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529"/>
  <workbookPr hidePivotFieldList="1"/>
  <mc:AlternateContent xmlns:mc="http://schemas.openxmlformats.org/markup-compatibility/2006">
    <mc:Choice Requires="x15">
      <x15ac:absPath xmlns:x15ac="http://schemas.microsoft.com/office/spreadsheetml/2010/11/ac" url="C:\Users\91902\Desktop\IT Skillset\DataAnalysis\01_Excel_Dhaval_Patel\08_\"/>
    </mc:Choice>
  </mc:AlternateContent>
  <xr:revisionPtr revIDLastSave="0" documentId="13_ncr:1_{E1E2FDAA-44B7-4B9F-B082-38A25CA4390F}" xr6:coauthVersionLast="47" xr6:coauthVersionMax="47" xr10:uidLastSave="{00000000-0000-0000-0000-000000000000}"/>
  <bookViews>
    <workbookView xWindow="-108" yWindow="-108" windowWidth="23256" windowHeight="12456" firstSheet="4" activeTab="7" xr2:uid="{00000000-000D-0000-FFFF-FFFF00000000}"/>
  </bookViews>
  <sheets>
    <sheet name="Customer Performance Reports" sheetId="1" r:id="rId1"/>
    <sheet name="Market Performance Reports" sheetId="8" r:id="rId2"/>
    <sheet name="Top 10 Products" sheetId="9" r:id="rId3"/>
    <sheet name="Division Report" sheetId="10" r:id="rId4"/>
    <sheet name="Top 5 Products Sold" sheetId="11" r:id="rId5"/>
    <sheet name="Bottom 5 Products Sold" sheetId="13" r:id="rId6"/>
    <sheet name="New Products" sheetId="14" r:id="rId7"/>
    <sheet name="Top 5 Countries" sheetId="15" r:id="rId8"/>
  </sheets>
  <calcPr calcId="162913"/>
  <pivotCaches>
    <pivotCache cacheId="1" r:id="rId9"/>
    <pivotCache cacheId="2" r:id="rId10"/>
    <pivotCache cacheId="3" r:id="rId11"/>
    <pivotCache cacheId="5" r:id="rId12"/>
    <pivotCache cacheId="6" r:id="rId13"/>
    <pivotCache cacheId="7" r:id="rId14"/>
    <pivotCache cacheId="19" r:id="rId15"/>
    <pivotCache cacheId="25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324a0e9-f684-42ed-b833-88822425fa9b" name="dim_customer" connection="Query - dim_customer"/>
          <x15:modelTable id="dim_market_309db793-adc4-46b3-8bfc-e5975affa9d3" name="dim_market" connection="Query - dim_market"/>
          <x15:modelTable id="dim_product_737acf9f-c048-4483-b553-551bbac9e24e" name="dim_product" connection="Query - dim_product"/>
          <x15:modelTable id="fact_sales_monthly_740317d5-c5e2-4ec8-8575-a052162cd387" name="fact_sales_monthly" connection="Query - fact_sales_monthly"/>
          <x15:modelTable id="dim_date_1c57b3a4-80c9-437f-a3d4-68bb8edf2fa7" name="dim_date" connection="Query - dim_date"/>
          <x15:modelTable id="ns_targets_2021_10e10aea-820f-4a8b-bcc9-0ea8aa1c1a0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25FF890-E407-4B6E-8D3B-689E9B386D3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2670d7b9-f2f9-4a20-9305-f81f433f8d1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22B0AE7F-11A3-468F-9796-46D5A367B97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dad3211-ca2d-4dc8-8372-5e43a506cb2b"/>
      </ext>
    </extLst>
  </connection>
  <connection id="3" xr16:uid="{FA2BF55D-0CAE-47C8-BD48-B5873405BFC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6030107b-d90e-4402-8f00-97c0fa39512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AF08910-F61A-4776-B919-F012CC88A98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dbcb7c6-dc77-4f91-8533-0a3fe7c6f7fa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C44A50F-0F12-4384-912B-CFBD9750736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0cc5779-5835-4d99-b27f-1713ba347b7d"/>
      </ext>
    </extLst>
  </connection>
  <connection id="6" xr16:uid="{AF635870-4DB4-4074-B7FC-A04A86C547B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819cd101-9bc2-496c-9379-5e90bbf8eeb7"/>
      </ext>
    </extLst>
  </connection>
  <connection id="7" xr16:uid="{3BC41B73-5A37-4F8A-A203-808319D7014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B2F87A27-80F0-4C55-B5C0-F86B33D1110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market].[region].&amp;[APAC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<sst xmlns="http://schemas.openxmlformats.org/spreadsheetml/2006/main" count="207" uniqueCount="128">
  <si>
    <t>Acclaimed Stores</t>
  </si>
  <si>
    <t>All-Out</t>
  </si>
  <si>
    <t>Amazon</t>
  </si>
  <si>
    <t>Atliq e Store</t>
  </si>
  <si>
    <t>AtliQ Exclusive</t>
  </si>
  <si>
    <t>Control</t>
  </si>
  <si>
    <t>Croma</t>
  </si>
  <si>
    <t>Digimarket</t>
  </si>
  <si>
    <t>Ebay</t>
  </si>
  <si>
    <t>Electricalsbea Stores</t>
  </si>
  <si>
    <t>Electricalslytical</t>
  </si>
  <si>
    <t>Electricalsocity</t>
  </si>
  <si>
    <t>Epic Stores</t>
  </si>
  <si>
    <t>Expression</t>
  </si>
  <si>
    <t>Ezone</t>
  </si>
  <si>
    <t>Flawless Stores</t>
  </si>
  <si>
    <t>Flipkart</t>
  </si>
  <si>
    <t>Forward Stores</t>
  </si>
  <si>
    <t>Girias</t>
  </si>
  <si>
    <t>Info Stores</t>
  </si>
  <si>
    <t>Insight</t>
  </si>
  <si>
    <t>Leader</t>
  </si>
  <si>
    <t>Logic Stores</t>
  </si>
  <si>
    <t>Lotus</t>
  </si>
  <si>
    <t>Neptune</t>
  </si>
  <si>
    <t>Nomad Stores</t>
  </si>
  <si>
    <t>Novus</t>
  </si>
  <si>
    <t>Propel</t>
  </si>
  <si>
    <t>Reliance Digital</t>
  </si>
  <si>
    <t>Sage</t>
  </si>
  <si>
    <t>Sound</t>
  </si>
  <si>
    <t>Surface Stores</t>
  </si>
  <si>
    <t>Synthetic</t>
  </si>
  <si>
    <t>Taobao</t>
  </si>
  <si>
    <t>Vijay Sales</t>
  </si>
  <si>
    <t>Viveks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</si>
  <si>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</si>
  <si>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</si>
  <si>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</si>
  <si>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</si>
  <si>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</si>
  <si>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</si>
  <si>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</si>
  <si>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</si>
  <si>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</si>
  <si>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</si>
  <si>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</si>
  <si>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</si>
  <si>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India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</si>
  <si>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</si>
  <si>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</si>
  <si>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</si>
  <si>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</si>
  <si>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</si>
  <si>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</si>
  <si>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</si>
  <si>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</si>
  <si>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</si>
  <si>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</si>
  <si>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</si>
  <si>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</si>
  <si>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</si>
  <si>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</si>
  <si>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</si>
  <si>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</si>
  <si>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</si>
  <si>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</si>
  <si>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</si>
  <si>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</si>
  <si>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</si>
  <si>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</si>
  <si>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</si>
  <si>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</si>
  <si>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</si>
  <si>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</si>
  <si>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2021-Target</t>
  </si>
  <si>
    <t>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</si>
  <si>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</si>
  <si>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</si>
  <si>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</si>
  <si>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</si>
  <si>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</si>
  <si>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</si>
  <si>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</si>
  <si>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</si>
  <si>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</si>
  <si>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</si>
  <si>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</si>
  <si>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</si>
  <si>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</si>
  <si>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</si>
  <si>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</si>
  <si>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</si>
  <si>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</si>
  <si>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</si>
  <si>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</si>
  <si>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</si>
  <si>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</si>
  <si>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</si>
  <si>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</si>
  <si>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</si>
  <si>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</si>
  <si>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</si>
  <si>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</si>
  <si>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</si>
  <si>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</si>
  <si>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</si>
  <si>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</si>
  <si>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</si>
  <si>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</si>
  <si>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</si>
  <si>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Top 10 Products</t>
  </si>
  <si>
    <t>Product</t>
  </si>
  <si>
    <t>N &amp; S</t>
  </si>
  <si>
    <t>P &amp; A</t>
  </si>
  <si>
    <t>PC</t>
  </si>
  <si>
    <t>Division</t>
  </si>
  <si>
    <t>Division Level Report</t>
  </si>
  <si>
    <t>Quantity</t>
  </si>
  <si>
    <t>Bottom 5 Products</t>
  </si>
  <si>
    <t>Top 5 Products</t>
  </si>
  <si>
    <t>New Products</t>
  </si>
  <si>
    <t>Countries</t>
  </si>
  <si>
    <t>APAC</t>
  </si>
  <si>
    <t>All Vales in USD</t>
  </si>
  <si>
    <t>All Values in USD</t>
  </si>
  <si>
    <t>Top 5 Countries</t>
  </si>
  <si>
    <t>By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</si>
</sst>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0%;\-0.00%;0.00%"/>
    <numFmt numFmtId="165" formatCode="0.0,,\ &quot;M&quot;"/>
    <numFmt numFmtId="166" formatCode="0.0%;\-0.0%;0.0%"/>
    <numFmt numFmtId="167" formatCode="#,##0.0,&quot;K&quot;"/>
    <numFmt numFmtId="168" formatCode="0.0,,&quot;M&quot;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39997558519241921"/>
        <bgColor indexed="64"/>
      </patternFill>
    </fill>
  </fills>
  <borders count="7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theme="1"/>
      </top>
      <bottom style="medium">
        <color theme="1"/>
      </bottom>
      <diagonal/>
    </border>
  </borders>
  <cellStyleXfs count="1">
    <xf numFmtId="0" fontId="0" fillId="0" borderId="0"/>
  </cellStyleXfs>
  <cellXfs count="36">
    <xf numFmtId="0" fontId="0" fillId="0" borderId="0" xfId="0"/>
    <xf numFmtId="0" fontId="0" fillId="2" borderId="0" xfId="0" applyFill="1"/>
    <xf numFmtId="0" fontId="2" fillId="2" borderId="0" xfId="0" applyFont="1" applyFill="1"/>
    <xf numFmtId="0" fontId="2" fillId="2" borderId="0" xfId="0" applyFont="1" applyFill="1" applyAlignment="1">
      <alignment horizontal="left"/>
    </xf>
    <xf numFmtId="165" fontId="2" fillId="2" borderId="0" xfId="0" applyNumberFormat="1" applyFont="1" applyFill="1"/>
    <xf numFmtId="164" fontId="2" fillId="2" borderId="0" xfId="0" applyNumberFormat="1" applyFont="1" applyFill="1"/>
    <xf numFmtId="165" fontId="2" fillId="2" borderId="1" xfId="0" applyNumberFormat="1" applyFont="1" applyFill="1" applyBorder="1"/>
    <xf numFmtId="165" fontId="2" fillId="2" borderId="2" xfId="0" applyNumberFormat="1" applyFont="1" applyFill="1" applyBorder="1"/>
    <xf numFmtId="0" fontId="0" fillId="2" borderId="4" xfId="0" applyFill="1" applyBorder="1"/>
    <xf numFmtId="165" fontId="2" fillId="2" borderId="5" xfId="0" applyNumberFormat="1" applyFont="1" applyFill="1" applyBorder="1"/>
    <xf numFmtId="0" fontId="2" fillId="2" borderId="3" xfId="0" applyFont="1" applyFill="1" applyBorder="1"/>
    <xf numFmtId="0" fontId="2" fillId="2" borderId="3" xfId="0" applyFont="1" applyFill="1" applyBorder="1" applyAlignment="1">
      <alignment horizontal="center" vertical="center"/>
    </xf>
    <xf numFmtId="0" fontId="1" fillId="2" borderId="0" xfId="0" applyFont="1" applyFill="1"/>
    <xf numFmtId="0" fontId="1" fillId="3" borderId="0" xfId="0" applyFont="1" applyFill="1"/>
    <xf numFmtId="165" fontId="2" fillId="2" borderId="3" xfId="0" applyNumberFormat="1" applyFont="1" applyFill="1" applyBorder="1"/>
    <xf numFmtId="164" fontId="2" fillId="2" borderId="3" xfId="0" applyNumberFormat="1" applyFont="1" applyFill="1" applyBorder="1"/>
    <xf numFmtId="0" fontId="2" fillId="2" borderId="3" xfId="0" applyFont="1" applyFill="1" applyBorder="1" applyAlignment="1">
      <alignment horizontal="left"/>
    </xf>
    <xf numFmtId="0" fontId="0" fillId="3" borderId="0" xfId="0" applyFill="1"/>
    <xf numFmtId="166" fontId="2" fillId="2" borderId="0" xfId="0" applyNumberFormat="1" applyFont="1" applyFill="1"/>
    <xf numFmtId="166" fontId="2" fillId="2" borderId="3" xfId="0" applyNumberFormat="1" applyFont="1" applyFill="1" applyBorder="1"/>
    <xf numFmtId="0" fontId="2" fillId="2" borderId="4" xfId="0" applyFont="1" applyFill="1" applyBorder="1"/>
    <xf numFmtId="0" fontId="2" fillId="2" borderId="4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left"/>
    </xf>
    <xf numFmtId="165" fontId="2" fillId="2" borderId="6" xfId="0" applyNumberFormat="1" applyFont="1" applyFill="1" applyBorder="1"/>
    <xf numFmtId="164" fontId="2" fillId="2" borderId="6" xfId="0" applyNumberFormat="1" applyFont="1" applyFill="1" applyBorder="1"/>
    <xf numFmtId="167" fontId="2" fillId="2" borderId="0" xfId="0" applyNumberFormat="1" applyFont="1" applyFill="1"/>
    <xf numFmtId="167" fontId="2" fillId="2" borderId="3" xfId="0" applyNumberFormat="1" applyFont="1" applyFill="1" applyBorder="1"/>
    <xf numFmtId="168" fontId="2" fillId="2" borderId="0" xfId="0" applyNumberFormat="1" applyFont="1" applyFill="1"/>
    <xf numFmtId="168" fontId="2" fillId="2" borderId="3" xfId="0" applyNumberFormat="1" applyFont="1" applyFill="1" applyBorder="1"/>
    <xf numFmtId="0" fontId="0" fillId="2" borderId="0" xfId="0" applyFill="1" applyAlignment="1">
      <alignment horizontal="left"/>
    </xf>
    <xf numFmtId="0" fontId="1" fillId="3" borderId="0" xfId="0" applyFont="1" applyFill="1" applyAlignment="1">
      <alignment horizontal="left"/>
    </xf>
    <xf numFmtId="0" fontId="0" fillId="2" borderId="0" xfId="0" applyFill="1" applyAlignment="1">
      <alignment horizontal="left"/>
    </xf>
    <xf numFmtId="0" fontId="1" fillId="3" borderId="0" xfId="0" applyFont="1" applyFill="1" applyAlignment="1">
      <alignment horizontal="left"/>
    </xf>
    <xf numFmtId="165" fontId="2" fillId="2" borderId="0" xfId="0" applyNumberFormat="1" applyFont="1" applyFill="1" applyBorder="1"/>
    <xf numFmtId="166" fontId="2" fillId="2" borderId="0" xfId="0" applyNumberFormat="1" applyFont="1" applyFill="1" applyBorder="1"/>
    <xf numFmtId="0" fontId="2" fillId="2" borderId="0" xfId="0" applyFont="1" applyFill="1" applyBorder="1" applyAlignment="1">
      <alignment horizontal="left"/>
    </xf>
  </cellXfs>
  <cellStyles count="1">
    <cellStyle name="Normal" xfId="0" builtinId="0"/>
  </cellStyles>
  <dxfs count="293"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numFmt numFmtId="165" formatCode="0.0,,\ &quot;M&quot;"/>
    </dxf>
    <dxf>
      <border>
        <top/>
      </border>
    </dxf>
    <dxf>
      <border>
        <top/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numFmt numFmtId="165" formatCode="0.0,,\ &quot;M&quot;"/>
    </dxf>
    <dxf>
      <border>
        <top/>
      </border>
    </dxf>
    <dxf>
      <border>
        <top/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numFmt numFmtId="165" formatCode="0.0,,\ &quot;M&quot;"/>
    </dxf>
    <dxf>
      <border>
        <top/>
      </border>
    </dxf>
    <dxf>
      <border>
        <top/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numFmt numFmtId="165" formatCode="0.0,,\ &quot;M&quot;"/>
    </dxf>
    <dxf>
      <border>
        <top/>
      </border>
    </dxf>
    <dxf>
      <border>
        <top/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Next LT Pro"/>
        <scheme val="none"/>
      </font>
    </dxf>
    <dxf>
      <alignment vertic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  <bottom style="thin">
          <color theme="0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numFmt numFmtId="168" formatCode="0.0,,&quot;M&quot;"/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0"/>
        </top>
        <bottom style="thin">
          <color theme="0"/>
        </bottom>
      </border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0"/>
        </top>
        <bottom style="thin">
          <color theme="0"/>
        </bottom>
      </border>
    </dxf>
    <dxf>
      <alignment horizontal="center"/>
    </dxf>
    <dxf>
      <alignment vertical="center"/>
    </dxf>
    <dxf>
      <font>
        <name val="Avenir Next LT Pro"/>
        <scheme val="none"/>
      </font>
    </dxf>
    <dxf>
      <numFmt numFmtId="165" formatCode="0.0,,\ &quot;M&quot;"/>
    </dxf>
    <dxf>
      <numFmt numFmtId="165" formatCode="0.0,,\ &quot;M&quot;"/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7" formatCode="#,##0.0,&quot;K&quot;"/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0"/>
        </top>
        <bottom style="thin">
          <color theme="0"/>
        </bottom>
      </border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,,\ &quot;M&quot;"/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0"/>
        </top>
        <bottom style="thin">
          <color theme="0"/>
        </bottom>
      </border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alignment vertical="center"/>
    </dxf>
    <dxf>
      <alignment horizontal="center"/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0"/>
        </top>
        <bottom style="thin">
          <color theme="0"/>
        </bottom>
      </border>
    </dxf>
    <dxf>
      <alignment horizontal="center"/>
    </dxf>
    <dxf>
      <alignment vertical="center"/>
    </dxf>
    <dxf>
      <font>
        <name val="Avenir Next LT Pro"/>
        <scheme val="none"/>
      </font>
    </dxf>
    <dxf>
      <numFmt numFmtId="165" formatCode="0.0,,\ &quot;M&quot;"/>
    </dxf>
    <dxf>
      <numFmt numFmtId="165" formatCode="0.0,,\ &quot;M&quot;"/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theme="1"/>
        </top>
        <bottom style="medium">
          <color theme="1"/>
        </bottom>
      </border>
    </dxf>
    <dxf>
      <border>
        <top style="thin">
          <color theme="1"/>
        </top>
        <bottom style="medium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horizontal="center"/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0"/>
        </top>
        <bottom style="thin">
          <color theme="0"/>
        </bottom>
      </border>
    </dxf>
    <dxf>
      <alignment horizontal="center"/>
    </dxf>
    <dxf>
      <alignment vertical="center"/>
    </dxf>
    <dxf>
      <font>
        <name val="Avenir Next LT Pro"/>
        <scheme val="none"/>
      </font>
    </dxf>
    <dxf>
      <numFmt numFmtId="165" formatCode="0.0,,\ &quot;M&quot;"/>
    </dxf>
    <dxf>
      <numFmt numFmtId="165" formatCode="0.0,,\ &quot;M&quot;"/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</dxfs>
  <tableStyles count="1" defaultTableStyle="TableStyleMedium2" defaultPivotStyle="PivotStyleLight16">
    <tableStyle name="Invisible" pivot="0" table="0" count="0" xr9:uid="{AB755CCD-32FD-4C11-95FD-0F1FE893C833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slie Fernandes" refreshedDate="45127.809342129629" backgroundQuery="1" createdVersion="8" refreshedVersion="8" minRefreshableVersion="3" recordCount="0" supportSubquery="1" supportAdvancedDrill="1" xr:uid="{53BD2919-7CD3-44D0-A9C1-128A27B0E45F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29" level="32767"/>
    <cacheField name="[Measures].[NetSales 20]" caption="NetSales 20" numFmtId="0" hierarchy="28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slie Fernandes" refreshedDate="45127.813099884261" backgroundQuery="1" createdVersion="8" refreshedVersion="8" minRefreshableVersion="3" recordCount="0" supportSubquery="1" supportAdvancedDrill="1" xr:uid="{C7D5B6DE-B8FC-47AE-8703-0E985144DE9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1]" caption="NetSales 21" numFmtId="0" hierarchy="29" level="32767"/>
    <cacheField name="[Measures].[NetSales 20]" caption="NetSales 20" numFmtId="0" hierarchy="28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slie Fernandes" refreshedDate="45127.817424768517" backgroundQuery="1" createdVersion="8" refreshedVersion="8" minRefreshableVersion="3" recordCount="0" supportSubquery="1" supportAdvancedDrill="1" xr:uid="{E2348F56-786E-4E46-AD16-6DC1BC5936C4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slie Fernandes" refreshedDate="45127.825897569448" backgroundQuery="1" createdVersion="8" refreshedVersion="8" minRefreshableVersion="3" recordCount="0" supportSubquery="1" supportAdvancedDrill="1" xr:uid="{CEE463ED-7386-48BC-B77A-A65222B0C5B3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slie Fernandes" refreshedDate="45127.831234953701" backgroundQuery="1" createdVersion="8" refreshedVersion="8" minRefreshableVersion="3" recordCount="0" supportSubquery="1" supportAdvancedDrill="1" xr:uid="{F0A283CF-4D21-4898-8F56-2060E4474890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29" level="32767"/>
    <cacheField name="[Measures].[NetSales 20]" caption="NetSales 20" numFmtId="0" hierarchy="28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slie Fernandes" refreshedDate="45127.835626157408" backgroundQuery="1" createdVersion="8" refreshedVersion="8" minRefreshableVersion="3" recordCount="0" supportSubquery="1" supportAdvancedDrill="1" xr:uid="{A9B1A1AF-5D53-4648-A557-09FFFD90DC40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Philiphines"/>
        <s v="South Korea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slie Fernandes" refreshedDate="45128.321120023145" backgroundQuery="1" createdVersion="8" refreshedVersion="8" minRefreshableVersion="3" recordCount="0" supportSubquery="1" supportAdvancedDrill="1" xr:uid="{06D127C0-261A-4FB7-809B-C2A509795580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tliq e Store"/>
        <s v="AtliQ Exclusive"/>
        <s v="Control"/>
        <s v="Croma"/>
        <s v="Digimarket"/>
        <s v="Ebay"/>
        <s v="Electricalsbea Stores"/>
        <s v="Electricalslytical"/>
        <s v="Electricalsocity"/>
        <s v="Epic Stores"/>
        <s v="Expression"/>
        <s v="Ezone"/>
        <s v="Flawless Stores"/>
        <s v="Flipkart"/>
        <s v="Forward Stores"/>
        <s v="Girias"/>
        <s v="Info Stores"/>
        <s v="Insight"/>
        <s v="Leader"/>
        <s v="Logic Stores"/>
        <s v="Lotus"/>
        <s v="Neptune"/>
        <s v="Nomad Stores"/>
        <s v="Novus"/>
        <s v="Propel"/>
        <s v="Reliance Digital"/>
        <s v="Sage"/>
        <s v="Sound"/>
        <s v="Surface Stores"/>
        <s v="Synthetic"/>
        <s v="Taobao"/>
        <s v="Vijay Sales"/>
        <s v="Viveks"/>
        <s v="Zone"/>
        <s v="Argos (Sainsbury's)" u="1"/>
        <s v="Atlas Stores" u="1"/>
        <s v="BestBuy" u="1"/>
        <s v="Boulanger" u="1"/>
        <s v="Chip 7" u="1"/>
        <s v="Chiptec" u="1"/>
        <s v="Coolblue" u="1"/>
        <s v="Costco" u="1"/>
        <s v="Currys (Dixons Carphone)" u="1"/>
        <s v="Electricalsara Stores" u="1"/>
        <s v="Electricalslance Stores" u="1"/>
        <s v="Electricalsquipo Stores" u="1"/>
        <s v="Elite" u="1"/>
        <s v="Elkjøp" u="1"/>
        <s v="Euronics" u="1"/>
        <s v="Expert" u="1"/>
        <s v="Fnac-Darty" u="1"/>
        <s v="Integration Stores" u="1"/>
        <s v="Notebillig" u="1"/>
        <s v="Nova" u="1"/>
        <s v="Otto" u="1"/>
        <s v="Premium Stores" u="1"/>
        <s v="Radio Popular" u="1"/>
        <s v="Radio Shack" u="1"/>
        <s v="Relief" u="1"/>
        <s v="Saturn" u="1"/>
        <s v="Sorefoz" u="1"/>
        <s v="Staples" u="1"/>
        <s v="UniEuro" u="1"/>
        <s v="walmart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1]" caption="NetSales 21" numFmtId="0" hierarchy="29" level="32767"/>
    <cacheField name="[Measures].[NetSales 20]" caption="NetSales 20" numFmtId="0" hierarchy="28" level="32767"/>
    <cacheField name="[Measures].[21 vs 20]" caption="21 v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6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slie Fernandes" refreshedDate="45128.321741435182" backgroundQuery="1" createdVersion="8" refreshedVersion="8" minRefreshableVersion="3" recordCount="0" supportSubquery="1" supportAdvancedDrill="1" xr:uid="{F95501A9-78E3-472F-91DB-468FE3D1E61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1]" caption="NetSales 21" numFmtId="0" hierarchy="29" level="32767"/>
    <cacheField name="[Measures].[NetSales 20]" caption="NetSales 20" numFmtId="0" hierarchy="28" level="32767"/>
    <cacheField name="[Measures].[2021-Target]" caption="2021-Target" numFmtId="0" hierarchy="32" level="32767"/>
    <cacheField name="[Measures].[%]" caption="%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97E26F-C820-4F2F-BA40-F5715F577389}" name="PivotTable1" cacheId="19" applyNumberFormats="0" applyBorderFormats="0" applyFontFormats="0" applyPatternFormats="0" applyAlignmentFormats="0" applyWidthHeightFormats="1" dataCaption="Values" tag="c6d3bdc6-5454-434d-9437-de72c71aea70" updatedVersion="8" minRefreshableVersion="3" useAutoFormatting="1" subtotalHiddenItems="1" itemPrintTitles="1" createdVersion="8" indent="0" outline="1" outlineData="1" multipleFieldFilters="0" rowHeaderCaption="Customer">
  <location ref="B9:F47" firstHeaderRow="0" firstDataRow="1" firstDataCol="1" rowPageCount="3" colPageCount="1"/>
  <pivotFields count="8">
    <pivotField axis="axisRow" allDrilled="1" subtotalTop="0" showAll="0" sortType="de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38">
    <i>
      <x v="22"/>
    </i>
    <i>
      <x v="12"/>
    </i>
    <i>
      <x v="9"/>
    </i>
    <i>
      <x v="1"/>
    </i>
    <i>
      <x v="15"/>
    </i>
    <i>
      <x v="19"/>
    </i>
    <i>
      <x v="24"/>
    </i>
    <i>
      <x v="27"/>
    </i>
    <i>
      <x v="10"/>
    </i>
    <i>
      <x v="18"/>
    </i>
    <i>
      <x v="31"/>
    </i>
    <i>
      <x v="34"/>
    </i>
    <i>
      <x/>
    </i>
    <i>
      <x v="14"/>
    </i>
    <i>
      <x v="28"/>
    </i>
    <i>
      <x v="5"/>
    </i>
    <i>
      <x v="23"/>
    </i>
    <i>
      <x v="11"/>
    </i>
    <i>
      <x v="4"/>
    </i>
    <i>
      <x v="35"/>
    </i>
    <i>
      <x v="36"/>
    </i>
    <i>
      <x v="13"/>
    </i>
    <i>
      <x v="29"/>
    </i>
    <i>
      <x v="21"/>
    </i>
    <i>
      <x v="6"/>
    </i>
    <i>
      <x v="20"/>
    </i>
    <i>
      <x v="26"/>
    </i>
    <i>
      <x v="32"/>
    </i>
    <i>
      <x v="33"/>
    </i>
    <i>
      <x v="17"/>
    </i>
    <i>
      <x v="8"/>
    </i>
    <i>
      <x v="16"/>
    </i>
    <i>
      <x v="7"/>
    </i>
    <i>
      <x v="2"/>
    </i>
    <i>
      <x v="3"/>
    </i>
    <i>
      <x v="30"/>
    </i>
    <i>
      <x v="2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&amp;[APAC]" cap="APAC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6" subtotal="count" baseField="0" baseItem="0" numFmtId="165"/>
    <dataField name="2021" fld="5" subtotal="count" baseField="0" baseItem="0" numFmtId="165"/>
    <dataField fld="7" subtotal="count" baseField="0" baseItem="0"/>
  </dataFields>
  <formats count="20">
    <format dxfId="77">
      <pivotArea type="all" dataOnly="0" outline="0" fieldPosition="0"/>
    </format>
    <format dxfId="78">
      <pivotArea outline="0" collapsedLevelsAreSubtotals="1" fieldPosition="0"/>
    </format>
    <format dxfId="79">
      <pivotArea field="0" type="button" dataOnly="0" labelOnly="1" outline="0" axis="axisRow" fieldPosition="0"/>
    </format>
    <format dxfId="8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</reference>
        </references>
      </pivotArea>
    </format>
    <format dxfId="81">
      <pivotArea dataOnly="0" labelOnly="1" fieldPosition="0">
        <references count="1">
          <reference field="0" count="17">
            <x v="28"/>
            <x v="29"/>
            <x v="30"/>
            <x v="31"/>
            <x v="32"/>
            <x v="33"/>
            <x v="34"/>
            <x v="35"/>
            <x v="36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2">
      <pivotArea dataOnly="0" labelOnly="1" grandRow="1" outline="0" fieldPosition="0"/>
    </format>
    <format dxfId="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5">
      <pivotArea outline="0" fieldPosition="0">
        <references count="1">
          <reference field="4294967294" count="1">
            <x v="0"/>
          </reference>
        </references>
      </pivotArea>
    </format>
    <format dxfId="86">
      <pivotArea outline="0" fieldPosition="0">
        <references count="1">
          <reference field="4294967294" count="1">
            <x v="1"/>
          </reference>
        </references>
      </pivotArea>
    </format>
    <format dxfId="87">
      <pivotArea outline="0" fieldPosition="0">
        <references count="1">
          <reference field="4294967294" count="1">
            <x v="2"/>
          </reference>
        </references>
      </pivotArea>
    </format>
    <format dxfId="88">
      <pivotArea type="all" dataOnly="0" outline="0" fieldPosition="0"/>
    </format>
    <format dxfId="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2">
      <pivotArea dataOnly="0" grandRow="1" axis="axisRow" fieldPosition="0"/>
    </format>
    <format dxfId="93">
      <pivotArea grandRow="1" outline="0" collapsedLevelsAreSubtotals="1" fieldPosition="0"/>
    </format>
    <format dxfId="94">
      <pivotArea dataOnly="0" labelOnly="1" grandRow="1" outline="0" fieldPosition="0"/>
    </format>
    <format dxfId="95">
      <pivotArea field="0" type="button" dataOnly="0" labelOnly="1" outline="0" axis="axisRow" fieldPosition="0"/>
    </format>
    <format dxfId="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4A78F9-B7A0-4F5D-B70D-DC4EC989DE76}" name="PivotTable1" cacheId="25" applyNumberFormats="0" applyBorderFormats="0" applyFontFormats="0" applyPatternFormats="0" applyAlignmentFormats="0" applyWidthHeightFormats="1" dataCaption="Values" tag="5e2f0cec-2709-4492-8c0e-04cbfd2ba261" updatedVersion="8" minRefreshableVersion="3" useAutoFormatting="1" subtotalHiddenItems="1" itemPrintTitles="1" createdVersion="8" indent="0" outline="1" outlineData="1" multipleFieldFilters="0" rowHeaderCaption="Country">
  <location ref="B9:G33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sortType="ascending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 v="16"/>
    </i>
    <i>
      <x v="3"/>
    </i>
    <i>
      <x v="19"/>
    </i>
    <i>
      <x v="8"/>
    </i>
    <i>
      <x v="6"/>
    </i>
    <i>
      <x v="12"/>
    </i>
    <i>
      <x v="1"/>
    </i>
    <i>
      <x v="22"/>
    </i>
    <i>
      <x v="20"/>
    </i>
    <i>
      <x/>
    </i>
    <i>
      <x v="13"/>
    </i>
    <i>
      <x v="2"/>
    </i>
    <i>
      <x v="14"/>
    </i>
    <i>
      <x v="4"/>
    </i>
    <i>
      <x v="9"/>
    </i>
    <i>
      <x v="18"/>
    </i>
    <i>
      <x v="21"/>
    </i>
    <i>
      <x v="5"/>
    </i>
    <i>
      <x v="11"/>
    </i>
    <i>
      <x v="15"/>
    </i>
    <i>
      <x v="7"/>
    </i>
    <i>
      <x v="17"/>
    </i>
    <i>
      <x v="10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5" subtotal="count" baseField="0" baseItem="0" numFmtId="165"/>
    <dataField name="2021" fld="4" subtotal="count" baseField="0" baseItem="0" numFmtId="165"/>
    <dataField fld="6" subtotal="count" baseField="1" baseItem="0" numFmtId="165"/>
    <dataField fld="7" subtotal="count" baseField="0" baseItem="0"/>
  </dataFields>
  <formats count="19">
    <format dxfId="58">
      <pivotArea type="all" dataOnly="0" outline="0" fieldPosition="0"/>
    </format>
    <format dxfId="59">
      <pivotArea outline="0" collapsedLevelsAreSubtotals="1" fieldPosition="0"/>
    </format>
    <format dxfId="60">
      <pivotArea dataOnly="0" labelOnly="1" grandRow="1" outline="0" fieldPosition="0"/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">
      <pivotArea outline="0" fieldPosition="0">
        <references count="1">
          <reference field="4294967294" count="1">
            <x v="0"/>
          </reference>
        </references>
      </pivotArea>
    </format>
    <format dxfId="64">
      <pivotArea outline="0" fieldPosition="0">
        <references count="1">
          <reference field="4294967294" count="1">
            <x v="1"/>
          </reference>
        </references>
      </pivotArea>
    </format>
    <format dxfId="65">
      <pivotArea outline="0" fieldPosition="0">
        <references count="1">
          <reference field="4294967294" count="1">
            <x v="2"/>
          </reference>
        </references>
      </pivotArea>
    </format>
    <format dxfId="66">
      <pivotArea type="all" dataOnly="0" outline="0" fieldPosition="0"/>
    </format>
    <format dxfId="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">
      <pivotArea dataOnly="0" grandRow="1" axis="axisRow" fieldPosition="0"/>
    </format>
    <format dxfId="70">
      <pivotArea grandRow="1" outline="0" collapsedLevelsAreSubtotals="1" fieldPosition="0"/>
    </format>
    <format dxfId="71">
      <pivotArea dataOnly="0" labelOnly="1" grandRow="1" outline="0" fieldPosition="0"/>
    </format>
    <format dxfId="72">
      <pivotArea outline="0" fieldPosition="0">
        <references count="1">
          <reference field="4294967294" count="1">
            <x v="3"/>
          </reference>
        </references>
      </pivotArea>
    </format>
    <format dxfId="73">
      <pivotArea collapsedLevelsAreSubtotals="1" fieldPosition="0">
        <references count="1">
          <reference field="1" count="21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</reference>
        </references>
      </pivotArea>
    </format>
    <format dxfId="74">
      <pivotArea dataOnly="0" labelOnly="1" fieldPosition="0">
        <references count="1">
          <reference field="1" count="21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</reference>
        </references>
      </pivotArea>
    </format>
    <format dxfId="75">
      <pivotArea field="1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CF2B2E-6C62-41B8-9484-5F2236F06051}" name="PivotTable1" cacheId="1" applyNumberFormats="0" applyBorderFormats="0" applyFontFormats="0" applyPatternFormats="0" applyAlignmentFormats="0" applyWidthHeightFormats="1" dataCaption="Values" tag="92bc1c0c-b53c-45ed-b9a1-222796bf24b3" updatedVersion="8" minRefreshableVersion="3" useAutoFormatting="1" itemPrintTitles="1" createdVersion="8" indent="0" outline="1" outlineData="1" multipleFieldFilters="0" rowHeaderCaption="Product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name="2020" fld="3" subtotal="count" baseField="0" baseItem="0" numFmtId="165"/>
    <dataField name="2021" fld="2" subtotal="count" baseField="0" baseItem="0" numFmtId="165"/>
    <dataField fld="6" subtotal="count" baseField="0" baseItem="0"/>
  </dataFields>
  <formats count="21">
    <format dxfId="292">
      <pivotArea type="all" dataOnly="0" outline="0" fieldPosition="0"/>
    </format>
    <format dxfId="291">
      <pivotArea outline="0" collapsedLevelsAreSubtotals="1" fieldPosition="0"/>
    </format>
    <format dxfId="290">
      <pivotArea dataOnly="0" labelOnly="1" grandRow="1" outline="0" fieldPosition="0"/>
    </format>
    <format dxfId="2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7">
      <pivotArea outline="0" fieldPosition="0">
        <references count="1">
          <reference field="4294967294" count="1">
            <x v="0"/>
          </reference>
        </references>
      </pivotArea>
    </format>
    <format dxfId="286">
      <pivotArea outline="0" fieldPosition="0">
        <references count="1">
          <reference field="4294967294" count="1">
            <x v="1"/>
          </reference>
        </references>
      </pivotArea>
    </format>
    <format dxfId="285">
      <pivotArea type="all" dataOnly="0" outline="0" fieldPosition="0"/>
    </format>
    <format dxfId="2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2">
      <pivotArea dataOnly="0" grandRow="1" axis="axisRow" fieldPosition="0"/>
    </format>
    <format dxfId="2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8">
      <pivotArea collapsedLevelsAreSubtotals="1" fieldPosition="0">
        <references count="2">
          <reference field="4294967294" count="2" selected="0">
            <x v="0"/>
            <x v="1"/>
          </reference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77">
      <pivotArea field="4" type="button" dataOnly="0" labelOnly="1" outline="0" axis="axisRow" fieldPosition="0"/>
    </format>
    <format dxfId="2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5">
      <pivotArea field="4" type="button" dataOnly="0" labelOnly="1" outline="0" axis="axisRow" fieldPosition="0"/>
    </format>
    <format dxfId="2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3">
      <pivotArea grandRow="1" outline="0" collapsedLevelsAreSubtotals="1" fieldPosition="0"/>
    </format>
    <format dxfId="272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323FF4-DCB0-4494-BDFD-93CBEBA3DE4A}" name="PivotTable1" cacheId="2" applyNumberFormats="0" applyBorderFormats="0" applyFontFormats="0" applyPatternFormats="0" applyAlignmentFormats="0" applyWidthHeightFormats="1" dataCaption="Values" tag="cb90ba05-73ec-4b01-8507-e2778ed1d8c2" updatedVersion="8" minRefreshableVersion="3" useAutoFormatting="1" itemPrintTitles="1" createdVersion="8" indent="0" outline="1" outlineData="1" multipleFieldFilters="0" rowHeaderCaption="Division">
  <location ref="B8:E12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 v="2"/>
    </i>
    <i>
      <x v="1"/>
    </i>
    <i>
      <x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1" name="[dim_customer].[customer].[All]" cap="All"/>
  </pageFields>
  <dataFields count="3">
    <dataField name="2020" fld="3" subtotal="count" baseField="0" baseItem="0" numFmtId="165"/>
    <dataField name="2021" fld="2" subtotal="count" baseField="0" baseItem="0" numFmtId="165"/>
    <dataField fld="6" subtotal="count" baseField="0" baseItem="0"/>
  </dataFields>
  <formats count="18">
    <format dxfId="271">
      <pivotArea type="all" dataOnly="0" outline="0" fieldPosition="0"/>
    </format>
    <format dxfId="270">
      <pivotArea outline="0" collapsedLevelsAreSubtotals="1" fieldPosition="0"/>
    </format>
    <format dxfId="269">
      <pivotArea dataOnly="0" labelOnly="1" grandRow="1" outline="0" fieldPosition="0"/>
    </format>
    <format dxfId="2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6">
      <pivotArea outline="0" fieldPosition="0">
        <references count="1">
          <reference field="4294967294" count="1">
            <x v="0"/>
          </reference>
        </references>
      </pivotArea>
    </format>
    <format dxfId="265">
      <pivotArea outline="0" fieldPosition="0">
        <references count="1">
          <reference field="4294967294" count="1">
            <x v="1"/>
          </reference>
        </references>
      </pivotArea>
    </format>
    <format dxfId="264">
      <pivotArea type="all" dataOnly="0" outline="0" fieldPosition="0"/>
    </format>
    <format dxfId="2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1">
      <pivotArea dataOnly="0" grandRow="1" axis="axisRow" fieldPosition="0"/>
    </format>
    <format dxfId="260">
      <pivotArea grandRow="1" outline="0" collapsedLevelsAreSubtotals="1" fieldPosition="0"/>
    </format>
    <format dxfId="259">
      <pivotArea dataOnly="0" labelOnly="1" grandRow="1" outline="0" fieldPosition="0"/>
    </format>
    <format dxfId="2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5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55">
      <pivotArea field="4" type="button" dataOnly="0" labelOnly="1" outline="0"/>
    </format>
    <format dxfId="2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8FF895-A82F-4A8C-9DD9-5A6E98C6D316}" name="PivotTable1" cacheId="3" applyNumberFormats="0" applyBorderFormats="0" applyFontFormats="0" applyPatternFormats="0" applyAlignmentFormats="0" applyWidthHeightFormats="1" dataCaption="Values" tag="2e1a4daa-df85-4f8e-9aa5-290ef50cac42" updatedVersion="8" minRefreshableVersion="3" useAutoFormatting="1" itemPrintTitles="1" createdVersion="8" indent="0" outline="1" outlineData="1" multipleFieldFilters="0" rowHeaderCaption="Product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Quantity" fld="4" baseField="3" baseItem="2" numFmtId="165"/>
  </dataFields>
  <formats count="8">
    <format dxfId="253">
      <pivotArea type="all" dataOnly="0" outline="0" fieldPosition="0"/>
    </format>
    <format dxfId="252">
      <pivotArea outline="0" collapsedLevelsAreSubtotals="1" fieldPosition="0"/>
    </format>
    <format dxfId="251">
      <pivotArea dataOnly="0" labelOnly="1" grandRow="1" outline="0" fieldPosition="0"/>
    </format>
    <format dxfId="250">
      <pivotArea type="all" dataOnly="0" outline="0" fieldPosition="0"/>
    </format>
    <format dxfId="249">
      <pivotArea dataOnly="0" grandRow="1" axis="axisRow" fieldPosition="0"/>
    </format>
    <format dxfId="248">
      <pivotArea grandRow="1" outline="0" collapsedLevelsAreSubtotals="1" fieldPosition="0"/>
    </format>
    <format dxfId="247">
      <pivotArea dataOnly="0" labelOnly="1" grandRow="1" outline="0" fieldPosition="0"/>
    </format>
    <format dxfId="246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name="PivotStyleLight16" showRowHeaders="1" showColHeaders="1" showRowStripes="0" showColStripes="0" showLastColumn="1"/>
  <filters count="1">
    <filter fld="3" type="count" id="1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89F3F5-BFD5-4910-AE11-BBEE81B96A2E}" name="PivotTable1" cacheId="5" applyNumberFormats="0" applyBorderFormats="0" applyFontFormats="0" applyPatternFormats="0" applyAlignmentFormats="0" applyWidthHeightFormats="1" dataCaption="Values" tag="61c51481-fc8d-4e97-a53c-95d81c2fcd1b" updatedVersion="8" minRefreshableVersion="3" useAutoFormatting="1" itemPrintTitles="1" createdVersion="8" indent="0" outline="1" outlineData="1" multipleFieldFilters="0" rowHeaderCaption="Product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Quantity" fld="4" baseField="3" baseItem="2" numFmtId="167"/>
  </dataFields>
  <formats count="8">
    <format dxfId="245">
      <pivotArea type="all" dataOnly="0" outline="0" fieldPosition="0"/>
    </format>
    <format dxfId="244">
      <pivotArea outline="0" collapsedLevelsAreSubtotals="1" fieldPosition="0"/>
    </format>
    <format dxfId="243">
      <pivotArea dataOnly="0" labelOnly="1" grandRow="1" outline="0" fieldPosition="0"/>
    </format>
    <format dxfId="242">
      <pivotArea type="all" dataOnly="0" outline="0" fieldPosition="0"/>
    </format>
    <format dxfId="241">
      <pivotArea dataOnly="0" grandRow="1" axis="axisRow" fieldPosition="0"/>
    </format>
    <format dxfId="240">
      <pivotArea grandRow="1" outline="0" collapsedLevelsAreSubtotals="1" fieldPosition="0"/>
    </format>
    <format dxfId="239">
      <pivotArea dataOnly="0" labelOnly="1" grandRow="1" outline="0" fieldPosition="0"/>
    </format>
    <format dxfId="238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name="PivotStyleLight16" showRowHeaders="1" showColHeaders="1" showRowStripes="0" showColStripes="0" showLastColumn="1"/>
  <filters count="1">
    <filter fld="3" type="count" id="2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D7606A-33CC-4868-ABE0-8CEE4D82871B}" name="PivotTable1" cacheId="6" applyNumberFormats="0" applyBorderFormats="0" applyFontFormats="0" applyPatternFormats="0" applyAlignmentFormats="0" applyWidthHeightFormats="1" dataCaption="Values" tag="f2aa7220-d4fc-4ea3-8c5a-82b75bf7ee48" updatedVersion="8" minRefreshableVersion="3" useAutoFormatting="1" subtotalHiddenItems="1" itemPrintTitles="1" createdVersion="8" indent="0" outline="1" outlineData="1" multipleFieldFilters="0" rowHeaderCaption="Product">
  <location ref="B8:D25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5"/>
  </rowFields>
  <rowItems count="17">
    <i>
      <x v="7"/>
    </i>
    <i>
      <x v="8"/>
    </i>
    <i>
      <x v="1"/>
    </i>
    <i>
      <x v="9"/>
    </i>
    <i>
      <x v="3"/>
    </i>
    <i>
      <x v="10"/>
    </i>
    <i>
      <x v="5"/>
    </i>
    <i>
      <x v="11"/>
    </i>
    <i>
      <x/>
    </i>
    <i>
      <x v="12"/>
    </i>
    <i>
      <x v="4"/>
    </i>
    <i>
      <x v="13"/>
    </i>
    <i>
      <x v="2"/>
    </i>
    <i>
      <x v="14"/>
    </i>
    <i>
      <x v="6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2">
    <dataField name="2020" fld="4" subtotal="count" baseField="0" baseItem="0" numFmtId="165"/>
    <dataField name="2021" fld="3" subtotal="count" baseField="0" baseItem="0" numFmtId="165"/>
  </dataFields>
  <formats count="14">
    <format dxfId="237">
      <pivotArea type="all" dataOnly="0" outline="0" fieldPosition="0"/>
    </format>
    <format dxfId="236">
      <pivotArea outline="0" collapsedLevelsAreSubtotals="1" fieldPosition="0"/>
    </format>
    <format dxfId="235">
      <pivotArea dataOnly="0" labelOnly="1" grandRow="1" outline="0" fieldPosition="0"/>
    </format>
    <format dxfId="2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2">
      <pivotArea outline="0" fieldPosition="0">
        <references count="1">
          <reference field="4294967294" count="1">
            <x v="0"/>
          </reference>
        </references>
      </pivotArea>
    </format>
    <format dxfId="231">
      <pivotArea outline="0" fieldPosition="0">
        <references count="1">
          <reference field="4294967294" count="1">
            <x v="1"/>
          </reference>
        </references>
      </pivotArea>
    </format>
    <format dxfId="230">
      <pivotArea type="all" dataOnly="0" outline="0" fieldPosition="0"/>
    </format>
    <format dxfId="2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7">
      <pivotArea dataOnly="0" grandRow="1" axis="axisRow" fieldPosition="0"/>
    </format>
    <format dxfId="226">
      <pivotArea grandRow="1" outline="0" collapsedLevelsAreSubtotals="1" fieldPosition="0"/>
    </format>
    <format dxfId="225">
      <pivotArea dataOnly="0" labelOnly="1" grandRow="1" outline="0" fieldPosition="0"/>
    </format>
    <format dxfId="2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5" type="valueEqual" id="2" iMeasureHier="2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136439-EB6C-4C02-A159-0F04EC27BD03}" name="PivotTable1" cacheId="7" applyNumberFormats="0" applyBorderFormats="0" applyFontFormats="0" applyPatternFormats="0" applyAlignmentFormats="0" applyWidthHeightFormats="1" dataCaption="Values" tag="39f3b60d-bdb6-4ad1-90c7-ab54e07d6def" updatedVersion="8" minRefreshableVersion="3" useAutoFormatting="1" itemPrintTitles="1" createdVersion="8" indent="0" outline="1" outlineData="1" multipleFieldFilters="0" rowHeaderCaption="Countries">
  <location ref="B8:C14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1"/>
    </i>
    <i>
      <x v="4"/>
    </i>
    <i>
      <x v="3"/>
    </i>
    <i>
      <x/>
    </i>
    <i>
      <x v="2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fld="3" subtotal="count" baseField="1" baseItem="0" numFmtId="168"/>
  </dataFields>
  <formats count="8">
    <format dxfId="223">
      <pivotArea type="all" dataOnly="0" outline="0" fieldPosition="0"/>
    </format>
    <format dxfId="222">
      <pivotArea outline="0" collapsedLevelsAreSubtotals="1" fieldPosition="0"/>
    </format>
    <format dxfId="221">
      <pivotArea dataOnly="0" labelOnly="1" grandRow="1" outline="0" fieldPosition="0"/>
    </format>
    <format dxfId="220">
      <pivotArea type="all" dataOnly="0" outline="0" fieldPosition="0"/>
    </format>
    <format dxfId="219">
      <pivotArea dataOnly="0" grandRow="1" axis="axisRow" fieldPosition="0"/>
    </format>
    <format dxfId="218">
      <pivotArea grandRow="1" outline="0" collapsedLevelsAreSubtotals="1" fieldPosition="0"/>
    </format>
    <format dxfId="217">
      <pivotArea dataOnly="0" labelOnly="1" grandRow="1" outline="0" fieldPosition="0"/>
    </format>
    <format dxfId="216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26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I77"/>
  <sheetViews>
    <sheetView showGridLines="0" view="pageLayout" topLeftCell="A4" zoomScaleNormal="100" workbookViewId="0">
      <selection activeCell="B10" sqref="B10"/>
    </sheetView>
  </sheetViews>
  <sheetFormatPr defaultRowHeight="14.4" x14ac:dyDescent="0.3"/>
  <cols>
    <col min="2" max="2" width="20.21875" bestFit="1" customWidth="1"/>
    <col min="3" max="3" width="8.6640625" bestFit="1" customWidth="1"/>
    <col min="4" max="5" width="9.33203125" bestFit="1" customWidth="1"/>
    <col min="6" max="6" width="10" bestFit="1" customWidth="1"/>
  </cols>
  <sheetData>
    <row r="2" spans="1:9" x14ac:dyDescent="0.3">
      <c r="A2" s="1"/>
      <c r="B2" s="1"/>
      <c r="C2" s="1"/>
      <c r="D2" s="1"/>
      <c r="E2" s="1"/>
      <c r="F2" s="1"/>
      <c r="G2" s="1"/>
    </row>
    <row r="3" spans="1:9" x14ac:dyDescent="0.3">
      <c r="A3" s="1"/>
    </row>
    <row r="4" spans="1:9" x14ac:dyDescent="0.3">
      <c r="A4" s="1"/>
      <c r="B4" s="13" t="s">
        <v>47</v>
      </c>
      <c r="C4" s="1"/>
      <c r="D4" s="1"/>
      <c r="E4" s="30" t="s">
        <v>46</v>
      </c>
      <c r="F4" s="30"/>
      <c r="G4" s="30"/>
    </row>
    <row r="5" spans="1:9" x14ac:dyDescent="0.3">
      <c r="A5" s="1"/>
      <c r="B5" s="2" t="s">
        <v>38</v>
      </c>
      <c r="C5" s="2" t="s" vm="5">
        <v>123</v>
      </c>
      <c r="D5" s="1"/>
      <c r="E5" s="30" t="s">
        <v>49</v>
      </c>
      <c r="F5" s="30"/>
      <c r="G5" s="30"/>
    </row>
    <row r="6" spans="1:9" x14ac:dyDescent="0.3">
      <c r="A6" s="1"/>
      <c r="B6" s="2" t="s">
        <v>40</v>
      </c>
      <c r="C6" s="2" t="s" vm="2">
        <v>39</v>
      </c>
      <c r="D6" s="1"/>
      <c r="E6" s="31" t="s">
        <v>77</v>
      </c>
      <c r="F6" s="31"/>
      <c r="G6" s="31"/>
    </row>
    <row r="7" spans="1:9" x14ac:dyDescent="0.3">
      <c r="A7" s="1"/>
      <c r="B7" s="2" t="s">
        <v>41</v>
      </c>
      <c r="C7" s="2" t="s" vm="3">
        <v>39</v>
      </c>
      <c r="I7" s="1"/>
    </row>
    <row r="8" spans="1:9" x14ac:dyDescent="0.3">
      <c r="A8" s="1"/>
    </row>
    <row r="9" spans="1:9" x14ac:dyDescent="0.3">
      <c r="A9" s="1"/>
      <c r="B9" s="10" t="s">
        <v>46</v>
      </c>
      <c r="C9" s="11" t="s">
        <v>42</v>
      </c>
      <c r="D9" s="11" t="s">
        <v>43</v>
      </c>
      <c r="E9" s="11" t="s">
        <v>44</v>
      </c>
      <c r="F9" s="11" t="s">
        <v>45</v>
      </c>
    </row>
    <row r="10" spans="1:9" x14ac:dyDescent="0.3">
      <c r="A10" s="1"/>
      <c r="B10" s="3" t="s">
        <v>22</v>
      </c>
      <c r="C10" s="6"/>
      <c r="D10" s="6">
        <v>246659.35</v>
      </c>
      <c r="E10" s="6">
        <v>1679828.02</v>
      </c>
      <c r="F10" s="5">
        <v>6.8103156032803946</v>
      </c>
      <c r="G10" s="1"/>
    </row>
    <row r="11" spans="1:9" x14ac:dyDescent="0.3">
      <c r="A11" s="1"/>
      <c r="B11" s="3" t="s">
        <v>12</v>
      </c>
      <c r="C11" s="6"/>
      <c r="D11" s="6">
        <v>219447.45</v>
      </c>
      <c r="E11" s="6">
        <v>1473883.27</v>
      </c>
      <c r="F11" s="5">
        <v>6.7163381028123128</v>
      </c>
      <c r="G11" s="1"/>
    </row>
    <row r="12" spans="1:9" x14ac:dyDescent="0.3">
      <c r="A12" s="1"/>
      <c r="B12" s="3" t="s">
        <v>9</v>
      </c>
      <c r="C12" s="6"/>
      <c r="D12" s="6">
        <v>143154.04</v>
      </c>
      <c r="E12" s="6">
        <v>722409.08</v>
      </c>
      <c r="F12" s="5">
        <v>5.04637577814779</v>
      </c>
      <c r="G12" s="1"/>
    </row>
    <row r="13" spans="1:9" x14ac:dyDescent="0.3">
      <c r="A13" s="1"/>
      <c r="B13" s="3" t="s">
        <v>1</v>
      </c>
      <c r="C13" s="6"/>
      <c r="D13" s="6">
        <v>162534.09</v>
      </c>
      <c r="E13" s="6">
        <v>805675.63</v>
      </c>
      <c r="F13" s="5">
        <v>4.956963982140608</v>
      </c>
      <c r="G13" s="1"/>
    </row>
    <row r="14" spans="1:9" x14ac:dyDescent="0.3">
      <c r="A14" s="1"/>
      <c r="B14" s="3" t="s">
        <v>15</v>
      </c>
      <c r="C14" s="6"/>
      <c r="D14" s="6">
        <v>142015.12</v>
      </c>
      <c r="E14" s="6">
        <v>690546.93</v>
      </c>
      <c r="F14" s="5">
        <v>4.8624887969675346</v>
      </c>
      <c r="G14" s="1"/>
    </row>
    <row r="15" spans="1:9" x14ac:dyDescent="0.3">
      <c r="A15" s="1"/>
      <c r="B15" s="3" t="s">
        <v>19</v>
      </c>
      <c r="C15" s="6"/>
      <c r="D15" s="6">
        <v>143141.1</v>
      </c>
      <c r="E15" s="6">
        <v>683583.25</v>
      </c>
      <c r="F15" s="5">
        <v>4.7755903091425171</v>
      </c>
      <c r="G15" s="1"/>
    </row>
    <row r="16" spans="1:9" x14ac:dyDescent="0.3">
      <c r="A16" s="1"/>
      <c r="B16" s="3" t="s">
        <v>24</v>
      </c>
      <c r="C16" s="6">
        <v>990022.26</v>
      </c>
      <c r="D16" s="6">
        <v>3417669.59</v>
      </c>
      <c r="E16" s="6">
        <v>16114191.41</v>
      </c>
      <c r="F16" s="5">
        <v>4.7149646815331847</v>
      </c>
      <c r="G16" s="1"/>
    </row>
    <row r="17" spans="1:7" x14ac:dyDescent="0.3">
      <c r="A17" s="1"/>
      <c r="B17" s="3" t="s">
        <v>27</v>
      </c>
      <c r="C17" s="6">
        <v>1593507.3</v>
      </c>
      <c r="D17" s="6">
        <v>2456724.54</v>
      </c>
      <c r="E17" s="6">
        <v>10825195.029999999</v>
      </c>
      <c r="F17" s="5">
        <v>4.4063527895561299</v>
      </c>
      <c r="G17" s="1"/>
    </row>
    <row r="18" spans="1:7" x14ac:dyDescent="0.3">
      <c r="A18" s="1"/>
      <c r="B18" s="3" t="s">
        <v>10</v>
      </c>
      <c r="C18" s="6">
        <v>1610574.21</v>
      </c>
      <c r="D18" s="6">
        <v>1958848.47</v>
      </c>
      <c r="E18" s="6">
        <v>8445466.1400000006</v>
      </c>
      <c r="F18" s="5">
        <v>4.3114443354569438</v>
      </c>
      <c r="G18" s="1"/>
    </row>
    <row r="19" spans="1:7" x14ac:dyDescent="0.3">
      <c r="A19" s="1"/>
      <c r="B19" s="3" t="s">
        <v>18</v>
      </c>
      <c r="C19" s="6">
        <v>1545414.4</v>
      </c>
      <c r="D19" s="6">
        <v>2067836.93</v>
      </c>
      <c r="E19" s="6">
        <v>8670140.25</v>
      </c>
      <c r="F19" s="5">
        <v>4.1928549220755045</v>
      </c>
      <c r="G19" s="1"/>
    </row>
    <row r="20" spans="1:7" x14ac:dyDescent="0.3">
      <c r="A20" s="1"/>
      <c r="B20" s="3" t="s">
        <v>31</v>
      </c>
      <c r="C20" s="6">
        <v>91227.199999999997</v>
      </c>
      <c r="D20" s="6">
        <v>531219.65</v>
      </c>
      <c r="E20" s="6">
        <v>2118516.9900000002</v>
      </c>
      <c r="F20" s="5">
        <v>3.9880245205537861</v>
      </c>
      <c r="G20" s="1"/>
    </row>
    <row r="21" spans="1:7" x14ac:dyDescent="0.3">
      <c r="A21" s="1"/>
      <c r="B21" s="3" t="s">
        <v>34</v>
      </c>
      <c r="C21" s="6">
        <v>1730790.48</v>
      </c>
      <c r="D21" s="6">
        <v>2145221.92</v>
      </c>
      <c r="E21" s="6">
        <v>8533368.9800000004</v>
      </c>
      <c r="F21" s="5">
        <v>3.9778490516263236</v>
      </c>
      <c r="G21" s="1"/>
    </row>
    <row r="22" spans="1:7" x14ac:dyDescent="0.3">
      <c r="A22" s="1"/>
      <c r="B22" s="3" t="s">
        <v>0</v>
      </c>
      <c r="C22" s="6">
        <v>603108.19999999995</v>
      </c>
      <c r="D22" s="6">
        <v>1103455.2</v>
      </c>
      <c r="E22" s="6">
        <v>4387425.7300000004</v>
      </c>
      <c r="F22" s="5">
        <v>3.9760796179128981</v>
      </c>
      <c r="G22" s="1"/>
    </row>
    <row r="23" spans="1:7" x14ac:dyDescent="0.3">
      <c r="A23" s="1"/>
      <c r="B23" s="3" t="s">
        <v>14</v>
      </c>
      <c r="C23" s="6">
        <v>1527093.19</v>
      </c>
      <c r="D23" s="6">
        <v>2021307.6</v>
      </c>
      <c r="E23" s="6">
        <v>7915833.71</v>
      </c>
      <c r="F23" s="5">
        <v>3.9161945020144384</v>
      </c>
      <c r="G23" s="1"/>
    </row>
    <row r="24" spans="1:7" x14ac:dyDescent="0.3">
      <c r="A24" s="1"/>
      <c r="B24" s="3" t="s">
        <v>28</v>
      </c>
      <c r="C24" s="6">
        <v>1586096.79</v>
      </c>
      <c r="D24" s="6">
        <v>2189486</v>
      </c>
      <c r="E24" s="6">
        <v>8477403.8399999999</v>
      </c>
      <c r="F24" s="5">
        <v>3.871869397657715</v>
      </c>
      <c r="G24" s="1"/>
    </row>
    <row r="25" spans="1:7" x14ac:dyDescent="0.3">
      <c r="A25" s="1"/>
      <c r="B25" s="3" t="s">
        <v>5</v>
      </c>
      <c r="C25" s="6">
        <v>87082.84</v>
      </c>
      <c r="D25" s="6">
        <v>322662.21000000002</v>
      </c>
      <c r="E25" s="6">
        <v>1236189.3500000001</v>
      </c>
      <c r="F25" s="5">
        <v>3.8312182576323393</v>
      </c>
      <c r="G25" s="1"/>
    </row>
    <row r="26" spans="1:7" x14ac:dyDescent="0.3">
      <c r="A26" s="1"/>
      <c r="B26" s="3" t="s">
        <v>23</v>
      </c>
      <c r="C26" s="6">
        <v>1482289.87</v>
      </c>
      <c r="D26" s="6">
        <v>2113442.65</v>
      </c>
      <c r="E26" s="6">
        <v>8086224.5099999998</v>
      </c>
      <c r="F26" s="5">
        <v>3.8260912875965669</v>
      </c>
      <c r="G26" s="1"/>
    </row>
    <row r="27" spans="1:7" x14ac:dyDescent="0.3">
      <c r="A27" s="1"/>
      <c r="B27" s="3" t="s">
        <v>11</v>
      </c>
      <c r="C27" s="6">
        <v>2342107.9</v>
      </c>
      <c r="D27" s="6">
        <v>3462178.64</v>
      </c>
      <c r="E27" s="6">
        <v>12420697.800000001</v>
      </c>
      <c r="F27" s="5">
        <v>3.5875381057749234</v>
      </c>
      <c r="G27" s="1"/>
    </row>
    <row r="28" spans="1:7" x14ac:dyDescent="0.3">
      <c r="A28" s="1"/>
      <c r="B28" s="3" t="s">
        <v>4</v>
      </c>
      <c r="C28" s="6">
        <v>6751528.3799999999</v>
      </c>
      <c r="D28" s="6">
        <v>11157347.789999999</v>
      </c>
      <c r="E28" s="6">
        <v>39421778.909999996</v>
      </c>
      <c r="F28" s="5">
        <v>3.5332571550142564</v>
      </c>
      <c r="G28" s="1"/>
    </row>
    <row r="29" spans="1:7" x14ac:dyDescent="0.3">
      <c r="A29" s="1"/>
      <c r="B29" s="3" t="s">
        <v>35</v>
      </c>
      <c r="C29" s="6">
        <v>1553625.99</v>
      </c>
      <c r="D29" s="6">
        <v>2235120.4</v>
      </c>
      <c r="E29" s="6">
        <v>7780406.0599999996</v>
      </c>
      <c r="F29" s="5">
        <v>3.480978501202888</v>
      </c>
      <c r="G29" s="1"/>
    </row>
    <row r="30" spans="1:7" x14ac:dyDescent="0.3">
      <c r="A30" s="1"/>
      <c r="B30" s="3" t="s">
        <v>36</v>
      </c>
      <c r="C30" s="6">
        <v>340189.93</v>
      </c>
      <c r="D30" s="6">
        <v>1564958.26</v>
      </c>
      <c r="E30" s="6">
        <v>5261424.08</v>
      </c>
      <c r="F30" s="5">
        <v>3.3620219877302033</v>
      </c>
      <c r="G30" s="1"/>
    </row>
    <row r="31" spans="1:7" x14ac:dyDescent="0.3">
      <c r="A31" s="1"/>
      <c r="B31" s="3" t="s">
        <v>13</v>
      </c>
      <c r="C31" s="6">
        <v>1651773.06</v>
      </c>
      <c r="D31" s="6">
        <v>2991636.73</v>
      </c>
      <c r="E31" s="6">
        <v>9819707.9900000002</v>
      </c>
      <c r="F31" s="5">
        <v>3.2823864914908971</v>
      </c>
      <c r="G31" s="1"/>
    </row>
    <row r="32" spans="1:7" x14ac:dyDescent="0.3">
      <c r="A32" s="1"/>
      <c r="B32" s="3" t="s">
        <v>29</v>
      </c>
      <c r="C32" s="6">
        <v>4416758.51</v>
      </c>
      <c r="D32" s="6">
        <v>5454848.3700000001</v>
      </c>
      <c r="E32" s="6">
        <v>17496535.23</v>
      </c>
      <c r="F32" s="5">
        <v>3.2075199974806998</v>
      </c>
      <c r="G32" s="1"/>
    </row>
    <row r="33" spans="1:7" x14ac:dyDescent="0.3">
      <c r="A33" s="1"/>
      <c r="B33" s="3" t="s">
        <v>21</v>
      </c>
      <c r="C33" s="6">
        <v>4682610.4800000004</v>
      </c>
      <c r="D33" s="6">
        <v>5972163.8600000003</v>
      </c>
      <c r="E33" s="6">
        <v>18801025.219999999</v>
      </c>
      <c r="F33" s="5">
        <v>3.1481094056920265</v>
      </c>
      <c r="G33" s="1"/>
    </row>
    <row r="34" spans="1:7" x14ac:dyDescent="0.3">
      <c r="A34" s="1"/>
      <c r="B34" s="3" t="s">
        <v>6</v>
      </c>
      <c r="C34" s="6">
        <v>1669064.37</v>
      </c>
      <c r="D34" s="6">
        <v>2473054.08</v>
      </c>
      <c r="E34" s="6">
        <v>7545512.4199999999</v>
      </c>
      <c r="F34" s="5">
        <v>3.0510907468711723</v>
      </c>
      <c r="G34" s="1"/>
    </row>
    <row r="35" spans="1:7" x14ac:dyDescent="0.3">
      <c r="A35" s="1"/>
      <c r="B35" s="3" t="s">
        <v>20</v>
      </c>
      <c r="C35" s="6">
        <v>416213.19</v>
      </c>
      <c r="D35" s="6">
        <v>1014663.12</v>
      </c>
      <c r="E35" s="6">
        <v>2758212.96</v>
      </c>
      <c r="F35" s="5">
        <v>2.7183534176348108</v>
      </c>
      <c r="G35" s="1"/>
    </row>
    <row r="36" spans="1:7" x14ac:dyDescent="0.3">
      <c r="A36" s="1"/>
      <c r="B36" s="3" t="s">
        <v>26</v>
      </c>
      <c r="C36" s="6">
        <v>1867175.07</v>
      </c>
      <c r="D36" s="6">
        <v>3728375.26</v>
      </c>
      <c r="E36" s="6">
        <v>9850394.5899999999</v>
      </c>
      <c r="F36" s="5">
        <v>2.6420072828184149</v>
      </c>
      <c r="G36" s="1"/>
    </row>
    <row r="37" spans="1:7" x14ac:dyDescent="0.3">
      <c r="A37" s="1"/>
      <c r="B37" s="3" t="s">
        <v>32</v>
      </c>
      <c r="C37" s="6">
        <v>1893824.51</v>
      </c>
      <c r="D37" s="6">
        <v>4180738.46</v>
      </c>
      <c r="E37" s="6">
        <v>10684310.98</v>
      </c>
      <c r="F37" s="5">
        <v>2.5556037724493295</v>
      </c>
      <c r="G37" s="1"/>
    </row>
    <row r="38" spans="1:7" x14ac:dyDescent="0.3">
      <c r="A38" s="1"/>
      <c r="B38" s="3" t="s">
        <v>33</v>
      </c>
      <c r="C38" s="6">
        <v>222638.47</v>
      </c>
      <c r="D38" s="6">
        <v>1325489.44</v>
      </c>
      <c r="E38" s="6">
        <v>3295972.5</v>
      </c>
      <c r="F38" s="5">
        <v>2.4866078902899447</v>
      </c>
      <c r="G38" s="1"/>
    </row>
    <row r="39" spans="1:7" x14ac:dyDescent="0.3">
      <c r="A39" s="1"/>
      <c r="B39" s="3" t="s">
        <v>17</v>
      </c>
      <c r="C39" s="6">
        <v>483347.34</v>
      </c>
      <c r="D39" s="6">
        <v>1204607.06</v>
      </c>
      <c r="E39" s="6">
        <v>2932487.16</v>
      </c>
      <c r="F39" s="5">
        <v>2.4343931372940815</v>
      </c>
      <c r="G39" s="1"/>
    </row>
    <row r="40" spans="1:7" x14ac:dyDescent="0.3">
      <c r="A40" s="1"/>
      <c r="B40" s="3" t="s">
        <v>8</v>
      </c>
      <c r="C40" s="6">
        <v>1693253.69</v>
      </c>
      <c r="D40" s="6">
        <v>3612741.39</v>
      </c>
      <c r="E40" s="6">
        <v>8521061.3200000003</v>
      </c>
      <c r="F40" s="5">
        <v>2.3586136952913752</v>
      </c>
      <c r="G40" s="1"/>
    </row>
    <row r="41" spans="1:7" x14ac:dyDescent="0.3">
      <c r="A41" s="1"/>
      <c r="B41" s="3" t="s">
        <v>16</v>
      </c>
      <c r="C41" s="6">
        <v>1948043.76</v>
      </c>
      <c r="D41" s="6">
        <v>4275218.2699999996</v>
      </c>
      <c r="E41" s="6">
        <v>9910676.1699999999</v>
      </c>
      <c r="F41" s="5">
        <v>2.3181684639460527</v>
      </c>
      <c r="G41" s="1"/>
    </row>
    <row r="42" spans="1:7" x14ac:dyDescent="0.3">
      <c r="A42" s="1"/>
      <c r="B42" s="3" t="s">
        <v>7</v>
      </c>
      <c r="C42" s="6">
        <v>539745.9</v>
      </c>
      <c r="D42" s="6">
        <v>1345969.84</v>
      </c>
      <c r="E42" s="6">
        <v>3034305.45</v>
      </c>
      <c r="F42" s="5">
        <v>2.2543636267511018</v>
      </c>
      <c r="G42" s="1"/>
    </row>
    <row r="43" spans="1:7" x14ac:dyDescent="0.3">
      <c r="A43" s="1"/>
      <c r="B43" s="3" t="s">
        <v>2</v>
      </c>
      <c r="C43" s="6">
        <v>7609991.7699999996</v>
      </c>
      <c r="D43" s="6">
        <v>20278538.43</v>
      </c>
      <c r="E43" s="6">
        <v>43793590.420000002</v>
      </c>
      <c r="F43" s="5">
        <v>2.159602900927609</v>
      </c>
      <c r="G43" s="1"/>
    </row>
    <row r="44" spans="1:7" x14ac:dyDescent="0.3">
      <c r="A44" s="1"/>
      <c r="B44" s="3" t="s">
        <v>3</v>
      </c>
      <c r="C44" s="6">
        <v>4640031.8499999996</v>
      </c>
      <c r="D44" s="6">
        <v>13745832.939999999</v>
      </c>
      <c r="E44" s="6">
        <v>28292712.129999999</v>
      </c>
      <c r="F44" s="5">
        <v>2.0582755700215865</v>
      </c>
      <c r="G44" s="1"/>
    </row>
    <row r="45" spans="1:7" x14ac:dyDescent="0.3">
      <c r="A45" s="1"/>
      <c r="B45" s="3" t="s">
        <v>30</v>
      </c>
      <c r="C45" s="6">
        <v>559826.12</v>
      </c>
      <c r="D45" s="6">
        <v>1394748.24</v>
      </c>
      <c r="E45" s="6">
        <v>2642649.7599999998</v>
      </c>
      <c r="F45" s="5">
        <v>1.8947145328536137</v>
      </c>
      <c r="G45" s="1"/>
    </row>
    <row r="46" spans="1:7" x14ac:dyDescent="0.3">
      <c r="A46" s="1"/>
      <c r="B46" s="3" t="s">
        <v>25</v>
      </c>
      <c r="C46" s="6">
        <v>120245.81</v>
      </c>
      <c r="D46" s="6">
        <v>763584.1</v>
      </c>
      <c r="E46" s="6">
        <v>1179575.5900000001</v>
      </c>
      <c r="F46" s="5">
        <v>1.5447880462675954</v>
      </c>
      <c r="G46" s="1"/>
    </row>
    <row r="47" spans="1:7" x14ac:dyDescent="0.3">
      <c r="A47" s="1"/>
      <c r="B47" s="16" t="s">
        <v>37</v>
      </c>
      <c r="C47" s="14">
        <v>58249202.840000004</v>
      </c>
      <c r="D47" s="14">
        <v>113566640.59</v>
      </c>
      <c r="E47" s="14">
        <v>336308918.86000001</v>
      </c>
      <c r="F47" s="15">
        <v>2.9613354512629066</v>
      </c>
      <c r="G47" s="1"/>
    </row>
    <row r="48" spans="1:7" x14ac:dyDescent="0.3">
      <c r="A48" s="1"/>
      <c r="G48" s="1"/>
    </row>
    <row r="49" spans="1:7" x14ac:dyDescent="0.3">
      <c r="A49" s="1"/>
      <c r="G49" s="1"/>
    </row>
    <row r="50" spans="1:7" x14ac:dyDescent="0.3">
      <c r="A50" s="1"/>
      <c r="G50" s="1"/>
    </row>
    <row r="51" spans="1:7" x14ac:dyDescent="0.3">
      <c r="A51" s="1"/>
      <c r="G51" s="1"/>
    </row>
    <row r="52" spans="1:7" x14ac:dyDescent="0.3">
      <c r="A52" s="1"/>
      <c r="G52" s="1"/>
    </row>
    <row r="53" spans="1:7" x14ac:dyDescent="0.3">
      <c r="A53" s="1"/>
      <c r="G53" s="1"/>
    </row>
    <row r="54" spans="1:7" x14ac:dyDescent="0.3">
      <c r="A54" s="1"/>
      <c r="G54" s="1"/>
    </row>
    <row r="55" spans="1:7" x14ac:dyDescent="0.3">
      <c r="A55" s="1"/>
      <c r="G55" s="1"/>
    </row>
    <row r="56" spans="1:7" x14ac:dyDescent="0.3">
      <c r="A56" s="1"/>
      <c r="G56" s="1"/>
    </row>
    <row r="57" spans="1:7" x14ac:dyDescent="0.3">
      <c r="A57" s="1"/>
      <c r="G57" s="1"/>
    </row>
    <row r="58" spans="1:7" x14ac:dyDescent="0.3">
      <c r="A58" s="1"/>
      <c r="G58" s="1"/>
    </row>
    <row r="59" spans="1:7" x14ac:dyDescent="0.3">
      <c r="A59" s="1"/>
      <c r="G59" s="1"/>
    </row>
    <row r="60" spans="1:7" x14ac:dyDescent="0.3">
      <c r="A60" s="1"/>
      <c r="G60" s="1"/>
    </row>
    <row r="61" spans="1:7" x14ac:dyDescent="0.3">
      <c r="A61" s="1"/>
      <c r="G61" s="1"/>
    </row>
    <row r="62" spans="1:7" x14ac:dyDescent="0.3">
      <c r="A62" s="1"/>
      <c r="G62" s="1"/>
    </row>
    <row r="63" spans="1:7" x14ac:dyDescent="0.3">
      <c r="A63" s="1"/>
      <c r="G63" s="1"/>
    </row>
    <row r="64" spans="1:7" x14ac:dyDescent="0.3">
      <c r="A64" s="1"/>
      <c r="G64" s="1"/>
    </row>
    <row r="65" spans="1:7" x14ac:dyDescent="0.3">
      <c r="A65" s="1"/>
      <c r="G65" s="1"/>
    </row>
    <row r="66" spans="1:7" x14ac:dyDescent="0.3">
      <c r="A66" s="1"/>
      <c r="G66" s="1"/>
    </row>
    <row r="67" spans="1:7" x14ac:dyDescent="0.3">
      <c r="A67" s="1"/>
      <c r="G67" s="1"/>
    </row>
    <row r="68" spans="1:7" x14ac:dyDescent="0.3">
      <c r="A68" s="1"/>
      <c r="G68" s="1"/>
    </row>
    <row r="69" spans="1:7" x14ac:dyDescent="0.3">
      <c r="A69" s="1"/>
      <c r="G69" s="1"/>
    </row>
    <row r="70" spans="1:7" x14ac:dyDescent="0.3">
      <c r="A70" s="1"/>
      <c r="G70" s="1"/>
    </row>
    <row r="71" spans="1:7" x14ac:dyDescent="0.3">
      <c r="A71" s="1"/>
      <c r="G71" s="1"/>
    </row>
    <row r="72" spans="1:7" x14ac:dyDescent="0.3">
      <c r="A72" s="1"/>
      <c r="G72" s="1"/>
    </row>
    <row r="73" spans="1:7" x14ac:dyDescent="0.3">
      <c r="A73" s="1"/>
      <c r="G73" s="1"/>
    </row>
    <row r="74" spans="1:7" x14ac:dyDescent="0.3">
      <c r="A74" s="1"/>
      <c r="G74" s="1"/>
    </row>
    <row r="75" spans="1:7" x14ac:dyDescent="0.3">
      <c r="A75" s="1"/>
      <c r="G75" s="1"/>
    </row>
    <row r="76" spans="1:7" x14ac:dyDescent="0.3">
      <c r="A76" s="1"/>
      <c r="G76" s="1"/>
    </row>
    <row r="77" spans="1:7" x14ac:dyDescent="0.3">
      <c r="A77" s="1"/>
      <c r="B77" s="8"/>
      <c r="C77" s="8"/>
      <c r="D77" s="8"/>
      <c r="E77" s="8"/>
      <c r="F77" s="8"/>
      <c r="G77" s="1"/>
    </row>
  </sheetData>
  <mergeCells count="3">
    <mergeCell ref="E4:G4"/>
    <mergeCell ref="E5:G5"/>
    <mergeCell ref="E6:G6"/>
  </mergeCells>
  <conditionalFormatting pivot="1" sqref="C10:E46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10:E46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F10:F4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{F4EA1B0E-6083-450F-98D3-8278267D0CBA}</x14:id>
        </ext>
      </extLst>
    </cfRule>
  </conditionalFormatting>
  <pageMargins left="0.7" right="0.7" top="0.7583333333333333" bottom="0.46666666666666667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4EA1B0E-6083-450F-98D3-8278267D0CB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F10:F46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0640B1-0EBB-4F97-96BC-2D780822030C}">
  <dimension ref="A2:I77"/>
  <sheetViews>
    <sheetView showGridLines="0" view="pageLayout" topLeftCell="A4" zoomScale="70" zoomScaleNormal="100" zoomScalePageLayoutView="70" workbookViewId="0">
      <selection activeCell="B10" sqref="B10"/>
    </sheetView>
  </sheetViews>
  <sheetFormatPr defaultRowHeight="14.4" x14ac:dyDescent="0.3"/>
  <cols>
    <col min="2" max="2" width="16.44140625" bestFit="1" customWidth="1"/>
    <col min="3" max="3" width="8" bestFit="1" customWidth="1"/>
    <col min="4" max="4" width="9.33203125" bestFit="1" customWidth="1"/>
    <col min="5" max="5" width="21.21875" bestFit="1" customWidth="1"/>
    <col min="6" max="6" width="13.5546875" bestFit="1" customWidth="1"/>
    <col min="7" max="7" width="7.6640625" bestFit="1" customWidth="1"/>
  </cols>
  <sheetData>
    <row r="2" spans="1:9" x14ac:dyDescent="0.3">
      <c r="A2" s="1"/>
      <c r="B2" s="1"/>
      <c r="C2" s="1"/>
      <c r="D2" s="1"/>
      <c r="E2" s="1"/>
      <c r="F2" s="1"/>
      <c r="G2" s="1"/>
    </row>
    <row r="3" spans="1:9" x14ac:dyDescent="0.3">
      <c r="A3" s="1"/>
      <c r="C3" s="1"/>
      <c r="D3" s="1"/>
      <c r="G3" s="1"/>
    </row>
    <row r="4" spans="1:9" x14ac:dyDescent="0.3">
      <c r="A4" s="1"/>
      <c r="D4" s="1"/>
      <c r="G4" s="1"/>
    </row>
    <row r="5" spans="1:9" x14ac:dyDescent="0.3">
      <c r="A5" s="1"/>
      <c r="B5" s="13" t="s">
        <v>47</v>
      </c>
      <c r="D5" s="1"/>
      <c r="E5" s="30" t="s">
        <v>72</v>
      </c>
      <c r="F5" s="30"/>
      <c r="G5" s="17"/>
    </row>
    <row r="6" spans="1:9" x14ac:dyDescent="0.3">
      <c r="A6" s="1"/>
      <c r="B6" s="2" t="s">
        <v>38</v>
      </c>
      <c r="C6" s="2" t="s" vm="1">
        <v>39</v>
      </c>
      <c r="D6" s="1"/>
      <c r="E6" s="32" t="s">
        <v>73</v>
      </c>
      <c r="F6" s="32"/>
      <c r="G6" s="17"/>
    </row>
    <row r="7" spans="1:9" x14ac:dyDescent="0.3">
      <c r="A7" s="1"/>
      <c r="B7" s="2" t="s">
        <v>41</v>
      </c>
      <c r="C7" s="2" t="s" vm="3">
        <v>39</v>
      </c>
      <c r="D7" s="1"/>
      <c r="E7" s="29" t="s">
        <v>77</v>
      </c>
      <c r="F7" s="29"/>
      <c r="G7" s="1"/>
      <c r="I7" s="1"/>
    </row>
    <row r="8" spans="1:9" x14ac:dyDescent="0.3">
      <c r="A8" s="1"/>
    </row>
    <row r="9" spans="1:9" x14ac:dyDescent="0.3">
      <c r="A9" s="1"/>
      <c r="B9" s="10" t="s">
        <v>74</v>
      </c>
      <c r="C9" s="11" t="s">
        <v>42</v>
      </c>
      <c r="D9" s="11" t="s">
        <v>43</v>
      </c>
      <c r="E9" s="11" t="s">
        <v>44</v>
      </c>
      <c r="F9" s="10" t="s">
        <v>75</v>
      </c>
      <c r="G9" s="10" t="s">
        <v>76</v>
      </c>
    </row>
    <row r="10" spans="1:9" x14ac:dyDescent="0.3">
      <c r="A10" s="1"/>
      <c r="B10" s="35" t="s">
        <v>65</v>
      </c>
      <c r="C10" s="33">
        <v>408770.79</v>
      </c>
      <c r="D10" s="33">
        <v>2792885.74</v>
      </c>
      <c r="E10" s="33">
        <v>5189452.4400000004</v>
      </c>
      <c r="F10" s="33">
        <v>-940738.24999999907</v>
      </c>
      <c r="G10" s="34">
        <v>-0.1812789038683239</v>
      </c>
    </row>
    <row r="11" spans="1:9" x14ac:dyDescent="0.3">
      <c r="A11" s="1"/>
      <c r="B11" s="35" t="s">
        <v>53</v>
      </c>
      <c r="C11" s="33">
        <v>4764382.0599999996</v>
      </c>
      <c r="D11" s="33">
        <v>12170759.43</v>
      </c>
      <c r="E11" s="33">
        <v>35058881.399999999</v>
      </c>
      <c r="F11" s="33">
        <v>-5067398.1600000039</v>
      </c>
      <c r="G11" s="34">
        <v>-0.14453964181526921</v>
      </c>
    </row>
    <row r="12" spans="1:9" x14ac:dyDescent="0.3">
      <c r="A12" s="1"/>
      <c r="B12" s="35" t="s">
        <v>68</v>
      </c>
      <c r="C12" s="33"/>
      <c r="D12" s="33">
        <v>1773783.69</v>
      </c>
      <c r="E12" s="33">
        <v>12618989.83</v>
      </c>
      <c r="F12" s="33">
        <v>-1785178.0700000003</v>
      </c>
      <c r="G12" s="34">
        <v>-0.14146758924838601</v>
      </c>
    </row>
    <row r="13" spans="1:9" x14ac:dyDescent="0.3">
      <c r="A13" s="1"/>
      <c r="B13" s="35" t="s">
        <v>57</v>
      </c>
      <c r="C13" s="33">
        <v>2524401.4900000002</v>
      </c>
      <c r="D13" s="33">
        <v>6206743.5</v>
      </c>
      <c r="E13" s="33">
        <v>18414576.809999999</v>
      </c>
      <c r="F13" s="33">
        <v>-2381839.4799999967</v>
      </c>
      <c r="G13" s="34">
        <v>-0.12934532813735602</v>
      </c>
    </row>
    <row r="14" spans="1:9" x14ac:dyDescent="0.3">
      <c r="A14" s="1"/>
      <c r="B14" s="35" t="s">
        <v>56</v>
      </c>
      <c r="C14" s="33">
        <v>2563110.11</v>
      </c>
      <c r="D14" s="33">
        <v>4685895.05</v>
      </c>
      <c r="E14" s="33">
        <v>12006271.039999999</v>
      </c>
      <c r="F14" s="33">
        <v>-1527369</v>
      </c>
      <c r="G14" s="34">
        <v>-0.12721426951893966</v>
      </c>
    </row>
    <row r="15" spans="1:9" x14ac:dyDescent="0.3">
      <c r="A15" s="1"/>
      <c r="B15" s="35" t="s">
        <v>61</v>
      </c>
      <c r="C15" s="33"/>
      <c r="D15" s="33">
        <v>1985436.8</v>
      </c>
      <c r="E15" s="33">
        <v>11402159.76</v>
      </c>
      <c r="F15" s="33">
        <v>-1402308.5700000003</v>
      </c>
      <c r="G15" s="34">
        <v>-0.1229862236204977</v>
      </c>
    </row>
    <row r="16" spans="1:9" x14ac:dyDescent="0.3">
      <c r="A16" s="1"/>
      <c r="B16" s="35" t="s">
        <v>51</v>
      </c>
      <c r="C16" s="33"/>
      <c r="D16" s="33">
        <v>118281.03</v>
      </c>
      <c r="E16" s="33">
        <v>2840298.27</v>
      </c>
      <c r="F16" s="33">
        <v>-333376.85999999987</v>
      </c>
      <c r="G16" s="34">
        <v>-0.11737389115826904</v>
      </c>
    </row>
    <row r="17" spans="1:7" x14ac:dyDescent="0.3">
      <c r="A17" s="1"/>
      <c r="B17" s="3" t="s">
        <v>71</v>
      </c>
      <c r="C17" s="4">
        <v>11527649.91</v>
      </c>
      <c r="D17" s="4">
        <v>31921130.43</v>
      </c>
      <c r="E17" s="4">
        <v>87780946.540000007</v>
      </c>
      <c r="F17" s="4">
        <v>-10235186.649999991</v>
      </c>
      <c r="G17" s="18">
        <v>-0.11659918300534641</v>
      </c>
    </row>
    <row r="18" spans="1:7" x14ac:dyDescent="0.3">
      <c r="A18" s="1"/>
      <c r="B18" s="35" t="s">
        <v>69</v>
      </c>
      <c r="C18" s="33">
        <v>53347.12</v>
      </c>
      <c r="D18" s="33">
        <v>226086.88</v>
      </c>
      <c r="E18" s="33">
        <v>1767821.3</v>
      </c>
      <c r="F18" s="33">
        <v>-196436.74000000022</v>
      </c>
      <c r="G18" s="34">
        <v>-0.11111798460624964</v>
      </c>
    </row>
    <row r="19" spans="1:7" x14ac:dyDescent="0.3">
      <c r="A19" s="1"/>
      <c r="B19" s="35" t="s">
        <v>50</v>
      </c>
      <c r="C19" s="33">
        <v>3876686.5</v>
      </c>
      <c r="D19" s="33">
        <v>10697994.09</v>
      </c>
      <c r="E19" s="33">
        <v>20991333.73</v>
      </c>
      <c r="F19" s="33">
        <v>-2212702.5500000007</v>
      </c>
      <c r="G19" s="34">
        <v>-0.10541028876300947</v>
      </c>
    </row>
    <row r="20" spans="1:7" x14ac:dyDescent="0.3">
      <c r="A20" s="1"/>
      <c r="B20" s="35" t="s">
        <v>62</v>
      </c>
      <c r="C20" s="33"/>
      <c r="D20" s="33">
        <v>2478582.35</v>
      </c>
      <c r="E20" s="33">
        <v>13677506.75</v>
      </c>
      <c r="F20" s="33">
        <v>-1435642.7600000016</v>
      </c>
      <c r="G20" s="34">
        <v>-0.1049637763841719</v>
      </c>
    </row>
    <row r="21" spans="1:7" x14ac:dyDescent="0.3">
      <c r="A21" s="1"/>
      <c r="B21" s="35" t="s">
        <v>52</v>
      </c>
      <c r="C21" s="33">
        <v>479984.39</v>
      </c>
      <c r="D21" s="33">
        <v>2258843.36</v>
      </c>
      <c r="E21" s="33">
        <v>6950493.5499999998</v>
      </c>
      <c r="F21" s="33">
        <v>-716880.88999999966</v>
      </c>
      <c r="G21" s="34">
        <v>-0.10314100500100452</v>
      </c>
    </row>
    <row r="22" spans="1:7" x14ac:dyDescent="0.3">
      <c r="A22" s="1"/>
      <c r="B22" s="35" t="s">
        <v>63</v>
      </c>
      <c r="C22" s="33">
        <v>624511.51</v>
      </c>
      <c r="D22" s="33">
        <v>4694011.05</v>
      </c>
      <c r="E22" s="33">
        <v>5656740.3200000003</v>
      </c>
      <c r="F22" s="33">
        <v>-524119.02999999933</v>
      </c>
      <c r="G22" s="34">
        <v>-9.2653896122281129E-2</v>
      </c>
    </row>
    <row r="23" spans="1:7" x14ac:dyDescent="0.3">
      <c r="A23" s="1"/>
      <c r="B23" s="35" t="s">
        <v>54</v>
      </c>
      <c r="C23" s="33">
        <v>1425717.75</v>
      </c>
      <c r="D23" s="33">
        <v>5423567.6699999999</v>
      </c>
      <c r="E23" s="33">
        <v>22886336.25</v>
      </c>
      <c r="F23" s="33">
        <v>-2066097.1799999997</v>
      </c>
      <c r="G23" s="34">
        <v>-9.02764495562281E-2</v>
      </c>
    </row>
    <row r="24" spans="1:7" x14ac:dyDescent="0.3">
      <c r="A24" s="1"/>
      <c r="B24" s="35" t="s">
        <v>58</v>
      </c>
      <c r="C24" s="33">
        <v>2904063.69</v>
      </c>
      <c r="D24" s="33">
        <v>4463460.7300000004</v>
      </c>
      <c r="E24" s="33">
        <v>11717810.460000001</v>
      </c>
      <c r="F24" s="33">
        <v>-1049543.3199999984</v>
      </c>
      <c r="G24" s="34">
        <v>-8.9568211022249142E-2</v>
      </c>
    </row>
    <row r="25" spans="1:7" x14ac:dyDescent="0.3">
      <c r="A25" s="1"/>
      <c r="B25" s="35" t="s">
        <v>67</v>
      </c>
      <c r="C25" s="33">
        <v>12804937.970000001</v>
      </c>
      <c r="D25" s="33">
        <v>17283549.059999999</v>
      </c>
      <c r="E25" s="33">
        <v>48965337.950000003</v>
      </c>
      <c r="F25" s="33">
        <v>-4361315.049999997</v>
      </c>
      <c r="G25" s="34">
        <v>-8.9069436311324315E-2</v>
      </c>
    </row>
    <row r="26" spans="1:7" x14ac:dyDescent="0.3">
      <c r="A26" s="1"/>
      <c r="B26" s="3" t="s">
        <v>70</v>
      </c>
      <c r="C26" s="4">
        <v>1998158.57</v>
      </c>
      <c r="D26" s="4">
        <v>8078947.71</v>
      </c>
      <c r="E26" s="4">
        <v>34152244.240000002</v>
      </c>
      <c r="F26" s="4">
        <v>-2979488.5399999991</v>
      </c>
      <c r="G26" s="18">
        <v>-8.7241368943782149E-2</v>
      </c>
    </row>
    <row r="27" spans="1:7" x14ac:dyDescent="0.3">
      <c r="A27" s="1"/>
      <c r="B27" s="35" t="s">
        <v>55</v>
      </c>
      <c r="C27" s="33">
        <v>4036469.18</v>
      </c>
      <c r="D27" s="33">
        <v>7471763.3600000003</v>
      </c>
      <c r="E27" s="33">
        <v>25944172.039999999</v>
      </c>
      <c r="F27" s="33">
        <v>-2189637.0400000066</v>
      </c>
      <c r="G27" s="34">
        <v>-8.4398031150274722E-2</v>
      </c>
    </row>
    <row r="28" spans="1:7" x14ac:dyDescent="0.3">
      <c r="A28" s="1"/>
      <c r="B28" s="35" t="s">
        <v>60</v>
      </c>
      <c r="C28" s="33">
        <v>225342.85</v>
      </c>
      <c r="D28" s="33">
        <v>3356013.39</v>
      </c>
      <c r="E28" s="33">
        <v>7984235.1399999997</v>
      </c>
      <c r="F28" s="33">
        <v>-655937.64999999944</v>
      </c>
      <c r="G28" s="34">
        <v>-8.2154099735093661E-2</v>
      </c>
    </row>
    <row r="29" spans="1:7" x14ac:dyDescent="0.3">
      <c r="A29" s="1"/>
      <c r="B29" s="35" t="s">
        <v>64</v>
      </c>
      <c r="C29" s="33">
        <v>5694417.1100000003</v>
      </c>
      <c r="D29" s="33">
        <v>13365181.73</v>
      </c>
      <c r="E29" s="33">
        <v>31857231.300000001</v>
      </c>
      <c r="F29" s="33">
        <v>-2497140.91</v>
      </c>
      <c r="G29" s="34">
        <v>-7.8385371487069561E-2</v>
      </c>
    </row>
    <row r="30" spans="1:7" x14ac:dyDescent="0.3">
      <c r="A30" s="1"/>
      <c r="B30" s="35" t="s">
        <v>48</v>
      </c>
      <c r="C30" s="33">
        <v>30818546.120000001</v>
      </c>
      <c r="D30" s="33">
        <v>49770031.729999997</v>
      </c>
      <c r="E30" s="33">
        <v>161262512.18000001</v>
      </c>
      <c r="F30" s="33">
        <v>-9551596.819999963</v>
      </c>
      <c r="G30" s="34">
        <v>-5.9230113005672033E-2</v>
      </c>
    </row>
    <row r="31" spans="1:7" x14ac:dyDescent="0.3">
      <c r="A31" s="1"/>
      <c r="B31" s="35" t="s">
        <v>66</v>
      </c>
      <c r="C31" s="33">
        <v>747761.23</v>
      </c>
      <c r="D31" s="33">
        <v>3586722.7</v>
      </c>
      <c r="E31" s="33">
        <v>11829546.960000001</v>
      </c>
      <c r="F31" s="33">
        <v>-507754.55999999866</v>
      </c>
      <c r="G31" s="34">
        <v>-4.2922570214810545E-2</v>
      </c>
    </row>
    <row r="32" spans="1:7" x14ac:dyDescent="0.3">
      <c r="A32" s="1"/>
      <c r="B32" s="35" t="s">
        <v>59</v>
      </c>
      <c r="C32" s="33"/>
      <c r="D32" s="33">
        <v>1881281.6</v>
      </c>
      <c r="E32" s="33">
        <v>7922197.0099999998</v>
      </c>
      <c r="F32" s="33">
        <v>-326785.86000000034</v>
      </c>
      <c r="G32" s="34">
        <v>-4.1249398315581692E-2</v>
      </c>
    </row>
    <row r="33" spans="1:7" x14ac:dyDescent="0.3">
      <c r="A33" s="1"/>
      <c r="B33" s="16" t="s">
        <v>37</v>
      </c>
      <c r="C33" s="14">
        <v>87478258.349999994</v>
      </c>
      <c r="D33" s="14">
        <v>196690953.08000001</v>
      </c>
      <c r="E33" s="14">
        <v>598877095.26999998</v>
      </c>
      <c r="F33" s="14">
        <v>-54944473.939999938</v>
      </c>
      <c r="G33" s="19">
        <v>-9.1745826270461336E-2</v>
      </c>
    </row>
    <row r="34" spans="1:7" x14ac:dyDescent="0.3">
      <c r="A34" s="1"/>
      <c r="G34" s="1"/>
    </row>
    <row r="35" spans="1:7" x14ac:dyDescent="0.3">
      <c r="A35" s="1"/>
      <c r="G35" s="1"/>
    </row>
    <row r="36" spans="1:7" x14ac:dyDescent="0.3">
      <c r="A36" s="1"/>
      <c r="G36" s="1"/>
    </row>
    <row r="37" spans="1:7" x14ac:dyDescent="0.3">
      <c r="A37" s="1"/>
      <c r="G37" s="1"/>
    </row>
    <row r="38" spans="1:7" x14ac:dyDescent="0.3">
      <c r="A38" s="1"/>
      <c r="G38" s="1"/>
    </row>
    <row r="39" spans="1:7" x14ac:dyDescent="0.3">
      <c r="A39" s="1"/>
      <c r="G39" s="1"/>
    </row>
    <row r="40" spans="1:7" x14ac:dyDescent="0.3">
      <c r="A40" s="1"/>
      <c r="G40" s="1"/>
    </row>
    <row r="41" spans="1:7" x14ac:dyDescent="0.3">
      <c r="A41" s="1"/>
      <c r="G41" s="1"/>
    </row>
    <row r="42" spans="1:7" x14ac:dyDescent="0.3">
      <c r="A42" s="1"/>
      <c r="G42" s="1"/>
    </row>
    <row r="43" spans="1:7" x14ac:dyDescent="0.3">
      <c r="A43" s="1"/>
      <c r="G43" s="1"/>
    </row>
    <row r="44" spans="1:7" x14ac:dyDescent="0.3">
      <c r="A44" s="1"/>
      <c r="G44" s="1"/>
    </row>
    <row r="45" spans="1:7" x14ac:dyDescent="0.3">
      <c r="A45" s="1"/>
      <c r="G45" s="1"/>
    </row>
    <row r="46" spans="1:7" x14ac:dyDescent="0.3">
      <c r="A46" s="1"/>
      <c r="G46" s="1"/>
    </row>
    <row r="47" spans="1:7" x14ac:dyDescent="0.3">
      <c r="A47" s="1"/>
      <c r="G47" s="1"/>
    </row>
    <row r="48" spans="1:7" x14ac:dyDescent="0.3">
      <c r="A48" s="1"/>
      <c r="G48" s="1"/>
    </row>
    <row r="49" spans="1:7" x14ac:dyDescent="0.3">
      <c r="A49" s="1"/>
      <c r="G49" s="1"/>
    </row>
    <row r="50" spans="1:7" x14ac:dyDescent="0.3">
      <c r="A50" s="1"/>
      <c r="G50" s="1"/>
    </row>
    <row r="51" spans="1:7" x14ac:dyDescent="0.3">
      <c r="A51" s="1"/>
      <c r="G51" s="1"/>
    </row>
    <row r="52" spans="1:7" x14ac:dyDescent="0.3">
      <c r="A52" s="1"/>
      <c r="G52" s="1"/>
    </row>
    <row r="53" spans="1:7" x14ac:dyDescent="0.3">
      <c r="A53" s="1"/>
      <c r="G53" s="1"/>
    </row>
    <row r="54" spans="1:7" x14ac:dyDescent="0.3">
      <c r="A54" s="1"/>
      <c r="G54" s="1"/>
    </row>
    <row r="55" spans="1:7" x14ac:dyDescent="0.3">
      <c r="A55" s="1"/>
      <c r="G55" s="1"/>
    </row>
    <row r="56" spans="1:7" x14ac:dyDescent="0.3">
      <c r="A56" s="1"/>
      <c r="G56" s="1"/>
    </row>
    <row r="57" spans="1:7" x14ac:dyDescent="0.3">
      <c r="A57" s="1"/>
      <c r="G57" s="1"/>
    </row>
    <row r="58" spans="1:7" x14ac:dyDescent="0.3">
      <c r="A58" s="1"/>
      <c r="G58" s="1"/>
    </row>
    <row r="59" spans="1:7" x14ac:dyDescent="0.3">
      <c r="A59" s="1"/>
      <c r="G59" s="1"/>
    </row>
    <row r="60" spans="1:7" x14ac:dyDescent="0.3">
      <c r="A60" s="1"/>
      <c r="G60" s="1"/>
    </row>
    <row r="61" spans="1:7" x14ac:dyDescent="0.3">
      <c r="A61" s="1"/>
      <c r="G61" s="1"/>
    </row>
    <row r="62" spans="1:7" x14ac:dyDescent="0.3">
      <c r="A62" s="1"/>
      <c r="G62" s="1"/>
    </row>
    <row r="63" spans="1:7" x14ac:dyDescent="0.3">
      <c r="A63" s="1"/>
      <c r="G63" s="1"/>
    </row>
    <row r="64" spans="1:7" x14ac:dyDescent="0.3">
      <c r="A64" s="1"/>
      <c r="G64" s="1"/>
    </row>
    <row r="65" spans="1:7" x14ac:dyDescent="0.3">
      <c r="A65" s="1"/>
      <c r="G65" s="1"/>
    </row>
    <row r="66" spans="1:7" x14ac:dyDescent="0.3">
      <c r="A66" s="1"/>
      <c r="G66" s="1"/>
    </row>
    <row r="67" spans="1:7" x14ac:dyDescent="0.3">
      <c r="A67" s="1"/>
      <c r="G67" s="1"/>
    </row>
    <row r="68" spans="1:7" x14ac:dyDescent="0.3">
      <c r="A68" s="1"/>
      <c r="G68" s="1"/>
    </row>
    <row r="69" spans="1:7" x14ac:dyDescent="0.3">
      <c r="A69" s="1"/>
      <c r="G69" s="1"/>
    </row>
    <row r="70" spans="1:7" x14ac:dyDescent="0.3">
      <c r="A70" s="1"/>
      <c r="G70" s="1"/>
    </row>
    <row r="71" spans="1:7" x14ac:dyDescent="0.3">
      <c r="A71" s="1"/>
      <c r="G71" s="1"/>
    </row>
    <row r="72" spans="1:7" x14ac:dyDescent="0.3">
      <c r="A72" s="1"/>
      <c r="G72" s="1"/>
    </row>
    <row r="73" spans="1:7" x14ac:dyDescent="0.3">
      <c r="A73" s="1"/>
      <c r="G73" s="1"/>
    </row>
    <row r="74" spans="1:7" x14ac:dyDescent="0.3">
      <c r="A74" s="1"/>
      <c r="G74" s="1"/>
    </row>
    <row r="75" spans="1:7" x14ac:dyDescent="0.3">
      <c r="A75" s="1"/>
      <c r="G75" s="1"/>
    </row>
    <row r="76" spans="1:7" x14ac:dyDescent="0.3">
      <c r="A76" s="1"/>
      <c r="G76" s="1"/>
    </row>
    <row r="77" spans="1:7" x14ac:dyDescent="0.3">
      <c r="A77" s="1"/>
      <c r="B77" s="8"/>
      <c r="C77" s="8"/>
      <c r="D77" s="8"/>
      <c r="E77" s="8"/>
      <c r="F77" s="8"/>
      <c r="G77" s="1"/>
    </row>
  </sheetData>
  <mergeCells count="1">
    <mergeCell ref="E5:F5"/>
  </mergeCells>
  <conditionalFormatting pivot="1" sqref="G10:G32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{165E2630-E0AD-49E9-ABA6-53E964C82741}</x14:id>
        </ext>
      </extLst>
    </cfRule>
  </conditionalFormatting>
  <conditionalFormatting pivot="1" sqref="F10:F32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F10:F32">
    <cfRule type="colorScale" priority="1">
      <colorScale>
        <cfvo type="min"/>
        <cfvo type="percentile" val="50"/>
        <cfvo type="max"/>
        <color theme="7" tint="0.39997558519241921"/>
        <color theme="7" tint="0.59999389629810485"/>
        <color theme="7" tint="0.79998168889431442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65E2630-E0AD-49E9-ABA6-53E964C8274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G10:G32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11BF61-660B-4635-A9C7-882DB348595A}">
  <dimension ref="A2:I77"/>
  <sheetViews>
    <sheetView showGridLines="0" view="pageLayout" zoomScale="70" zoomScaleNormal="100" zoomScalePageLayoutView="70" workbookViewId="0">
      <selection activeCell="E1" sqref="E1"/>
    </sheetView>
  </sheetViews>
  <sheetFormatPr defaultRowHeight="14.4" x14ac:dyDescent="0.3"/>
  <cols>
    <col min="2" max="2" width="39.33203125" bestFit="1" customWidth="1"/>
    <col min="3" max="3" width="6.6640625" bestFit="1" customWidth="1"/>
    <col min="4" max="4" width="8" bestFit="1" customWidth="1"/>
    <col min="5" max="5" width="19.5546875" bestFit="1" customWidth="1"/>
    <col min="6" max="6" width="10.5546875" bestFit="1" customWidth="1"/>
    <col min="7" max="7" width="11.109375" bestFit="1" customWidth="1"/>
  </cols>
  <sheetData>
    <row r="2" spans="1:9" x14ac:dyDescent="0.3">
      <c r="A2" s="1"/>
      <c r="B2" s="1"/>
      <c r="C2" s="1"/>
      <c r="D2" s="1"/>
      <c r="E2" s="1"/>
      <c r="F2" s="1"/>
      <c r="G2" s="1"/>
    </row>
    <row r="3" spans="1:9" x14ac:dyDescent="0.3">
      <c r="A3" s="1"/>
      <c r="B3" s="13" t="s">
        <v>47</v>
      </c>
      <c r="C3" s="1"/>
      <c r="D3" s="1"/>
      <c r="E3" s="13" t="s">
        <v>111</v>
      </c>
      <c r="F3" s="17"/>
      <c r="G3" s="1"/>
    </row>
    <row r="4" spans="1:9" x14ac:dyDescent="0.3">
      <c r="A4" s="1"/>
      <c r="B4" s="2" t="s">
        <v>38</v>
      </c>
      <c r="C4" s="2" t="s" vm="1">
        <v>39</v>
      </c>
      <c r="D4" s="1"/>
      <c r="E4" s="1" t="s">
        <v>77</v>
      </c>
      <c r="F4" s="1"/>
      <c r="G4" s="1"/>
    </row>
    <row r="5" spans="1:9" x14ac:dyDescent="0.3">
      <c r="A5" s="1"/>
      <c r="B5" s="2" t="s">
        <v>41</v>
      </c>
      <c r="C5" s="2" t="s" vm="3">
        <v>39</v>
      </c>
      <c r="D5" s="1"/>
      <c r="E5" s="1"/>
      <c r="F5" s="1"/>
      <c r="G5" s="1"/>
    </row>
    <row r="6" spans="1:9" x14ac:dyDescent="0.3">
      <c r="A6" s="1"/>
      <c r="B6" s="20" t="s">
        <v>110</v>
      </c>
      <c r="C6" s="20" t="s" vm="4">
        <v>39</v>
      </c>
      <c r="D6" s="1"/>
      <c r="E6" s="1"/>
      <c r="F6" s="1"/>
      <c r="G6" s="1"/>
    </row>
    <row r="7" spans="1:9" x14ac:dyDescent="0.3">
      <c r="A7" s="1"/>
      <c r="B7" s="1"/>
      <c r="C7" s="1"/>
      <c r="D7" s="1"/>
      <c r="E7" s="1"/>
      <c r="F7" s="1"/>
      <c r="G7" s="1"/>
      <c r="I7" s="1"/>
    </row>
    <row r="8" spans="1:9" x14ac:dyDescent="0.3">
      <c r="A8" s="1"/>
      <c r="B8" s="20" t="s">
        <v>112</v>
      </c>
      <c r="C8" s="21" t="s">
        <v>43</v>
      </c>
      <c r="D8" s="21" t="s">
        <v>44</v>
      </c>
      <c r="E8" s="21" t="s">
        <v>45</v>
      </c>
    </row>
    <row r="9" spans="1:9" x14ac:dyDescent="0.3">
      <c r="A9" s="1"/>
      <c r="B9" s="3" t="s">
        <v>101</v>
      </c>
      <c r="C9" s="9">
        <v>25111.06</v>
      </c>
      <c r="D9" s="9">
        <v>1437236.73</v>
      </c>
      <c r="E9" s="5">
        <v>57.235207514139184</v>
      </c>
    </row>
    <row r="10" spans="1:9" x14ac:dyDescent="0.3">
      <c r="A10" s="1"/>
      <c r="B10" s="3" t="s">
        <v>105</v>
      </c>
      <c r="C10" s="6">
        <v>432975.45</v>
      </c>
      <c r="D10" s="6">
        <v>11211859.029999999</v>
      </c>
      <c r="E10" s="5">
        <v>25.89490704380583</v>
      </c>
    </row>
    <row r="11" spans="1:9" x14ac:dyDescent="0.3">
      <c r="A11" s="1"/>
      <c r="B11" s="3" t="s">
        <v>91</v>
      </c>
      <c r="C11" s="6">
        <v>68492.95</v>
      </c>
      <c r="D11" s="6">
        <v>1227566.43</v>
      </c>
      <c r="E11" s="5">
        <v>17.922522390990604</v>
      </c>
    </row>
    <row r="12" spans="1:9" x14ac:dyDescent="0.3">
      <c r="A12" s="1"/>
      <c r="B12" s="3" t="s">
        <v>90</v>
      </c>
      <c r="C12" s="6">
        <v>52983.41</v>
      </c>
      <c r="D12" s="6">
        <v>937207.26</v>
      </c>
      <c r="E12" s="5">
        <v>17.688692743634281</v>
      </c>
    </row>
    <row r="13" spans="1:9" x14ac:dyDescent="0.3">
      <c r="A13" s="1"/>
      <c r="B13" s="3" t="s">
        <v>89</v>
      </c>
      <c r="C13" s="6">
        <v>48711.25</v>
      </c>
      <c r="D13" s="6">
        <v>837583.23</v>
      </c>
      <c r="E13" s="5">
        <v>17.194862172496087</v>
      </c>
    </row>
    <row r="14" spans="1:9" x14ac:dyDescent="0.3">
      <c r="A14" s="1"/>
      <c r="B14" s="3" t="s">
        <v>87</v>
      </c>
      <c r="C14" s="6">
        <v>670943.94999999995</v>
      </c>
      <c r="D14" s="6">
        <v>5159507.3099999996</v>
      </c>
      <c r="E14" s="5">
        <v>7.6899229958031512</v>
      </c>
    </row>
    <row r="15" spans="1:9" x14ac:dyDescent="0.3">
      <c r="A15" s="1"/>
      <c r="B15" s="3" t="s">
        <v>80</v>
      </c>
      <c r="C15" s="6">
        <v>3017651.26</v>
      </c>
      <c r="D15" s="6">
        <v>19350888.969999999</v>
      </c>
      <c r="E15" s="5">
        <v>6.4125663646103357</v>
      </c>
    </row>
    <row r="16" spans="1:9" x14ac:dyDescent="0.3">
      <c r="A16" s="1"/>
      <c r="B16" s="3" t="s">
        <v>102</v>
      </c>
      <c r="C16" s="6">
        <v>647812.53</v>
      </c>
      <c r="D16" s="6">
        <v>3806948.89</v>
      </c>
      <c r="E16" s="5">
        <v>5.8766212657232799</v>
      </c>
    </row>
    <row r="17" spans="1:5" x14ac:dyDescent="0.3">
      <c r="A17" s="1"/>
      <c r="B17" s="3" t="s">
        <v>86</v>
      </c>
      <c r="C17" s="6">
        <v>780509.95</v>
      </c>
      <c r="D17" s="6">
        <v>4379743.4400000004</v>
      </c>
      <c r="E17" s="5">
        <v>5.6113870681597344</v>
      </c>
    </row>
    <row r="18" spans="1:5" x14ac:dyDescent="0.3">
      <c r="A18" s="1"/>
      <c r="B18" s="3" t="s">
        <v>109</v>
      </c>
      <c r="C18" s="7">
        <v>688701.91</v>
      </c>
      <c r="D18" s="7">
        <v>3640101.9</v>
      </c>
      <c r="E18" s="5">
        <v>5.2854534699925537</v>
      </c>
    </row>
    <row r="19" spans="1:5" ht="15" thickBot="1" x14ac:dyDescent="0.35">
      <c r="A19" s="1"/>
      <c r="B19" s="22" t="s">
        <v>37</v>
      </c>
      <c r="C19" s="23">
        <v>6433893.7199999997</v>
      </c>
      <c r="D19" s="23">
        <v>51988643.189999998</v>
      </c>
      <c r="E19" s="24">
        <v>8.0804323870615633</v>
      </c>
    </row>
    <row r="20" spans="1:5" x14ac:dyDescent="0.3">
      <c r="A20" s="1"/>
    </row>
    <row r="21" spans="1:5" x14ac:dyDescent="0.3">
      <c r="A21" s="1"/>
    </row>
    <row r="22" spans="1:5" x14ac:dyDescent="0.3">
      <c r="A22" s="1"/>
    </row>
    <row r="23" spans="1:5" x14ac:dyDescent="0.3">
      <c r="A23" s="1"/>
    </row>
    <row r="24" spans="1:5" x14ac:dyDescent="0.3">
      <c r="A24" s="1"/>
    </row>
    <row r="25" spans="1:5" x14ac:dyDescent="0.3">
      <c r="A25" s="1"/>
    </row>
    <row r="26" spans="1:5" x14ac:dyDescent="0.3">
      <c r="A26" s="1"/>
    </row>
    <row r="27" spans="1:5" x14ac:dyDescent="0.3">
      <c r="A27" s="1"/>
    </row>
    <row r="28" spans="1:5" x14ac:dyDescent="0.3">
      <c r="A28" s="1"/>
    </row>
    <row r="29" spans="1:5" x14ac:dyDescent="0.3">
      <c r="A29" s="1"/>
    </row>
    <row r="30" spans="1:5" x14ac:dyDescent="0.3">
      <c r="A30" s="1"/>
    </row>
    <row r="31" spans="1:5" x14ac:dyDescent="0.3">
      <c r="A31" s="1"/>
    </row>
    <row r="32" spans="1:5" x14ac:dyDescent="0.3">
      <c r="A32" s="1"/>
    </row>
    <row r="33" spans="1:1" x14ac:dyDescent="0.3">
      <c r="A33" s="1"/>
    </row>
    <row r="34" spans="1:1" x14ac:dyDescent="0.3">
      <c r="A34" s="1"/>
    </row>
    <row r="35" spans="1:1" x14ac:dyDescent="0.3">
      <c r="A35" s="1"/>
    </row>
    <row r="36" spans="1:1" x14ac:dyDescent="0.3">
      <c r="A36" s="1"/>
    </row>
    <row r="37" spans="1:1" x14ac:dyDescent="0.3">
      <c r="A37" s="1"/>
    </row>
    <row r="38" spans="1:1" x14ac:dyDescent="0.3">
      <c r="A38" s="1"/>
    </row>
    <row r="39" spans="1:1" x14ac:dyDescent="0.3">
      <c r="A39" s="1"/>
    </row>
    <row r="40" spans="1:1" x14ac:dyDescent="0.3">
      <c r="A40" s="1"/>
    </row>
    <row r="41" spans="1:1" x14ac:dyDescent="0.3">
      <c r="A41" s="1"/>
    </row>
    <row r="42" spans="1:1" x14ac:dyDescent="0.3">
      <c r="A42" s="1"/>
    </row>
    <row r="43" spans="1:1" x14ac:dyDescent="0.3">
      <c r="A43" s="1"/>
    </row>
    <row r="44" spans="1:1" x14ac:dyDescent="0.3">
      <c r="A44" s="1"/>
    </row>
    <row r="45" spans="1:1" x14ac:dyDescent="0.3">
      <c r="A45" s="1"/>
    </row>
    <row r="46" spans="1:1" x14ac:dyDescent="0.3">
      <c r="A46" s="1"/>
    </row>
    <row r="47" spans="1:1" x14ac:dyDescent="0.3">
      <c r="A47" s="1"/>
    </row>
    <row r="48" spans="1:1" x14ac:dyDescent="0.3">
      <c r="A48" s="1"/>
    </row>
    <row r="49" spans="1:1" x14ac:dyDescent="0.3">
      <c r="A49" s="1"/>
    </row>
    <row r="50" spans="1:1" x14ac:dyDescent="0.3">
      <c r="A50" s="1"/>
    </row>
    <row r="51" spans="1:1" x14ac:dyDescent="0.3">
      <c r="A51" s="1"/>
    </row>
    <row r="52" spans="1:1" x14ac:dyDescent="0.3">
      <c r="A52" s="1"/>
    </row>
    <row r="53" spans="1:1" x14ac:dyDescent="0.3">
      <c r="A53" s="1"/>
    </row>
    <row r="54" spans="1:1" x14ac:dyDescent="0.3">
      <c r="A54" s="1"/>
    </row>
    <row r="55" spans="1:1" x14ac:dyDescent="0.3">
      <c r="A55" s="1"/>
    </row>
    <row r="56" spans="1:1" x14ac:dyDescent="0.3">
      <c r="A56" s="1"/>
    </row>
    <row r="57" spans="1:1" x14ac:dyDescent="0.3">
      <c r="A57" s="1"/>
    </row>
    <row r="58" spans="1:1" x14ac:dyDescent="0.3">
      <c r="A58" s="1"/>
    </row>
    <row r="59" spans="1:1" x14ac:dyDescent="0.3">
      <c r="A59" s="1"/>
    </row>
    <row r="60" spans="1:1" x14ac:dyDescent="0.3">
      <c r="A60" s="1"/>
    </row>
    <row r="61" spans="1:1" x14ac:dyDescent="0.3">
      <c r="A61" s="1"/>
    </row>
    <row r="62" spans="1:1" x14ac:dyDescent="0.3">
      <c r="A62" s="1"/>
    </row>
    <row r="63" spans="1:1" x14ac:dyDescent="0.3">
      <c r="A63" s="1"/>
    </row>
    <row r="64" spans="1:1" x14ac:dyDescent="0.3">
      <c r="A64" s="1"/>
    </row>
    <row r="65" spans="1:7" x14ac:dyDescent="0.3">
      <c r="A65" s="1"/>
    </row>
    <row r="66" spans="1:7" x14ac:dyDescent="0.3">
      <c r="A66" s="1"/>
    </row>
    <row r="67" spans="1:7" x14ac:dyDescent="0.3">
      <c r="A67" s="1"/>
    </row>
    <row r="68" spans="1:7" x14ac:dyDescent="0.3">
      <c r="A68" s="1"/>
    </row>
    <row r="69" spans="1:7" x14ac:dyDescent="0.3">
      <c r="A69" s="1"/>
    </row>
    <row r="70" spans="1:7" x14ac:dyDescent="0.3">
      <c r="A70" s="1"/>
    </row>
    <row r="71" spans="1:7" x14ac:dyDescent="0.3">
      <c r="A71" s="1"/>
    </row>
    <row r="72" spans="1:7" x14ac:dyDescent="0.3">
      <c r="A72" s="1"/>
    </row>
    <row r="73" spans="1:7" x14ac:dyDescent="0.3">
      <c r="A73" s="1"/>
    </row>
    <row r="74" spans="1:7" x14ac:dyDescent="0.3">
      <c r="A74" s="1"/>
    </row>
    <row r="75" spans="1:7" x14ac:dyDescent="0.3">
      <c r="A75" s="1"/>
    </row>
    <row r="76" spans="1:7" x14ac:dyDescent="0.3">
      <c r="A76" s="1"/>
    </row>
    <row r="77" spans="1:7" x14ac:dyDescent="0.3">
      <c r="A77" s="1"/>
      <c r="B77" s="8"/>
      <c r="C77" s="8"/>
      <c r="D77" s="8"/>
      <c r="E77" s="8"/>
      <c r="F77" s="8"/>
      <c r="G77" s="1"/>
    </row>
  </sheetData>
  <conditionalFormatting pivot="1" sqref="C9:D18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9:E18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{FC3EE1F2-733C-40A7-9F6B-98C63D1FA2EF}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C3EE1F2-733C-40A7-9F6B-98C63D1FA2E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DB5745-207E-45C9-891D-5982FF05D6BD}">
  <dimension ref="A2:I77"/>
  <sheetViews>
    <sheetView showGridLines="0" view="pageLayout" zoomScale="55" zoomScaleNormal="100" zoomScalePageLayoutView="55" workbookViewId="0">
      <selection activeCell="C2" sqref="C2"/>
    </sheetView>
  </sheetViews>
  <sheetFormatPr defaultRowHeight="14.4" x14ac:dyDescent="0.3"/>
  <cols>
    <col min="2" max="2" width="12.88671875" bestFit="1" customWidth="1"/>
    <col min="3" max="4" width="9.33203125" bestFit="1" customWidth="1"/>
    <col min="5" max="5" width="19.5546875" bestFit="1" customWidth="1"/>
    <col min="6" max="6" width="10.5546875" bestFit="1" customWidth="1"/>
    <col min="7" max="7" width="11.109375" bestFit="1" customWidth="1"/>
  </cols>
  <sheetData>
    <row r="2" spans="1:9" x14ac:dyDescent="0.3">
      <c r="A2" s="1"/>
      <c r="B2" s="1"/>
      <c r="C2" s="1"/>
      <c r="D2" s="1"/>
      <c r="E2" s="1"/>
      <c r="F2" s="1"/>
      <c r="G2" s="1"/>
    </row>
    <row r="3" spans="1:9" x14ac:dyDescent="0.3">
      <c r="A3" s="1"/>
      <c r="B3" s="13" t="s">
        <v>47</v>
      </c>
      <c r="C3" s="1"/>
      <c r="D3" s="1"/>
      <c r="E3" s="13" t="s">
        <v>117</v>
      </c>
      <c r="F3" s="17"/>
      <c r="G3" s="1"/>
    </row>
    <row r="4" spans="1:9" x14ac:dyDescent="0.3">
      <c r="A4" s="1"/>
      <c r="D4" s="1"/>
      <c r="E4" s="1" t="s">
        <v>77</v>
      </c>
      <c r="F4" s="1"/>
      <c r="G4" s="1"/>
    </row>
    <row r="5" spans="1:9" x14ac:dyDescent="0.3">
      <c r="A5" s="1"/>
      <c r="B5" s="2" t="s">
        <v>38</v>
      </c>
      <c r="C5" s="2" t="s" vm="1">
        <v>39</v>
      </c>
      <c r="D5" s="1"/>
      <c r="F5" s="1"/>
      <c r="G5" s="1"/>
    </row>
    <row r="6" spans="1:9" x14ac:dyDescent="0.3">
      <c r="A6" s="1"/>
      <c r="B6" s="2" t="s">
        <v>110</v>
      </c>
      <c r="C6" s="2" t="s" vm="4">
        <v>39</v>
      </c>
      <c r="D6" s="1"/>
      <c r="E6" s="1"/>
      <c r="F6" s="1"/>
      <c r="G6" s="1"/>
    </row>
    <row r="7" spans="1:9" x14ac:dyDescent="0.3">
      <c r="A7" s="1"/>
      <c r="B7" s="1"/>
      <c r="C7" s="1"/>
      <c r="D7" s="1"/>
      <c r="E7" s="1"/>
      <c r="F7" s="1"/>
      <c r="G7" s="1"/>
      <c r="I7" s="1"/>
    </row>
    <row r="8" spans="1:9" x14ac:dyDescent="0.3">
      <c r="A8" s="1"/>
      <c r="B8" s="2" t="s">
        <v>116</v>
      </c>
      <c r="C8" s="11" t="s">
        <v>43</v>
      </c>
      <c r="D8" s="11" t="s">
        <v>44</v>
      </c>
      <c r="E8" s="11" t="s">
        <v>45</v>
      </c>
    </row>
    <row r="9" spans="1:9" x14ac:dyDescent="0.3">
      <c r="A9" s="1"/>
      <c r="B9" s="3" t="s">
        <v>115</v>
      </c>
      <c r="C9" s="4">
        <v>40068966.210000001</v>
      </c>
      <c r="D9" s="4">
        <v>165763776.81</v>
      </c>
      <c r="E9" s="5">
        <v>4.1369616560916009</v>
      </c>
    </row>
    <row r="10" spans="1:9" x14ac:dyDescent="0.3">
      <c r="A10" s="1"/>
      <c r="B10" s="3" t="s">
        <v>114</v>
      </c>
      <c r="C10" s="4">
        <v>105240750.19</v>
      </c>
      <c r="D10" s="4">
        <v>338378682.16000003</v>
      </c>
      <c r="E10" s="5">
        <v>3.2152819278568088</v>
      </c>
    </row>
    <row r="11" spans="1:9" x14ac:dyDescent="0.3">
      <c r="A11" s="1"/>
      <c r="B11" s="3" t="s">
        <v>113</v>
      </c>
      <c r="C11" s="4">
        <v>51381236.68</v>
      </c>
      <c r="D11" s="4">
        <v>94734636.299999997</v>
      </c>
      <c r="E11" s="5">
        <v>1.8437593647269137</v>
      </c>
    </row>
    <row r="12" spans="1:9" x14ac:dyDescent="0.3">
      <c r="A12" s="1"/>
      <c r="B12" s="16" t="s">
        <v>37</v>
      </c>
      <c r="C12" s="14">
        <v>196690953.08000001</v>
      </c>
      <c r="D12" s="14">
        <v>598877095.26999998</v>
      </c>
      <c r="E12" s="15">
        <v>3.0447617742053392</v>
      </c>
    </row>
    <row r="13" spans="1:9" x14ac:dyDescent="0.3">
      <c r="A13" s="1"/>
    </row>
    <row r="14" spans="1:9" x14ac:dyDescent="0.3">
      <c r="A14" s="1"/>
    </row>
    <row r="15" spans="1:9" x14ac:dyDescent="0.3">
      <c r="A15" s="1"/>
    </row>
    <row r="16" spans="1:9" x14ac:dyDescent="0.3">
      <c r="A16" s="1"/>
    </row>
    <row r="17" spans="1:1" x14ac:dyDescent="0.3">
      <c r="A17" s="1"/>
    </row>
    <row r="18" spans="1:1" x14ac:dyDescent="0.3">
      <c r="A18" s="1"/>
    </row>
    <row r="19" spans="1:1" x14ac:dyDescent="0.3">
      <c r="A19" s="1"/>
    </row>
    <row r="20" spans="1:1" x14ac:dyDescent="0.3">
      <c r="A20" s="1"/>
    </row>
    <row r="21" spans="1:1" x14ac:dyDescent="0.3">
      <c r="A21" s="1"/>
    </row>
    <row r="22" spans="1:1" x14ac:dyDescent="0.3">
      <c r="A22" s="1"/>
    </row>
    <row r="23" spans="1:1" x14ac:dyDescent="0.3">
      <c r="A23" s="1"/>
    </row>
    <row r="24" spans="1:1" x14ac:dyDescent="0.3">
      <c r="A24" s="1"/>
    </row>
    <row r="25" spans="1:1" x14ac:dyDescent="0.3">
      <c r="A25" s="1"/>
    </row>
    <row r="26" spans="1:1" x14ac:dyDescent="0.3">
      <c r="A26" s="1"/>
    </row>
    <row r="27" spans="1:1" x14ac:dyDescent="0.3">
      <c r="A27" s="1"/>
    </row>
    <row r="28" spans="1:1" x14ac:dyDescent="0.3">
      <c r="A28" s="1"/>
    </row>
    <row r="29" spans="1:1" x14ac:dyDescent="0.3">
      <c r="A29" s="1"/>
    </row>
    <row r="30" spans="1:1" x14ac:dyDescent="0.3">
      <c r="A30" s="1"/>
    </row>
    <row r="31" spans="1:1" x14ac:dyDescent="0.3">
      <c r="A31" s="1"/>
    </row>
    <row r="32" spans="1:1" x14ac:dyDescent="0.3">
      <c r="A32" s="1"/>
    </row>
    <row r="33" spans="1:1" x14ac:dyDescent="0.3">
      <c r="A33" s="1"/>
    </row>
    <row r="34" spans="1:1" x14ac:dyDescent="0.3">
      <c r="A34" s="1"/>
    </row>
    <row r="35" spans="1:1" x14ac:dyDescent="0.3">
      <c r="A35" s="1"/>
    </row>
    <row r="36" spans="1:1" x14ac:dyDescent="0.3">
      <c r="A36" s="1"/>
    </row>
    <row r="37" spans="1:1" x14ac:dyDescent="0.3">
      <c r="A37" s="1"/>
    </row>
    <row r="38" spans="1:1" x14ac:dyDescent="0.3">
      <c r="A38" s="1"/>
    </row>
    <row r="39" spans="1:1" x14ac:dyDescent="0.3">
      <c r="A39" s="1"/>
    </row>
    <row r="40" spans="1:1" x14ac:dyDescent="0.3">
      <c r="A40" s="1"/>
    </row>
    <row r="41" spans="1:1" x14ac:dyDescent="0.3">
      <c r="A41" s="1"/>
    </row>
    <row r="42" spans="1:1" x14ac:dyDescent="0.3">
      <c r="A42" s="1"/>
    </row>
    <row r="43" spans="1:1" x14ac:dyDescent="0.3">
      <c r="A43" s="1"/>
    </row>
    <row r="44" spans="1:1" x14ac:dyDescent="0.3">
      <c r="A44" s="1"/>
    </row>
    <row r="45" spans="1:1" x14ac:dyDescent="0.3">
      <c r="A45" s="1"/>
    </row>
    <row r="46" spans="1:1" x14ac:dyDescent="0.3">
      <c r="A46" s="1"/>
    </row>
    <row r="47" spans="1:1" x14ac:dyDescent="0.3">
      <c r="A47" s="1"/>
    </row>
    <row r="48" spans="1:1" x14ac:dyDescent="0.3">
      <c r="A48" s="1"/>
    </row>
    <row r="49" spans="1:1" x14ac:dyDescent="0.3">
      <c r="A49" s="1"/>
    </row>
    <row r="50" spans="1:1" x14ac:dyDescent="0.3">
      <c r="A50" s="1"/>
    </row>
    <row r="51" spans="1:1" x14ac:dyDescent="0.3">
      <c r="A51" s="1"/>
    </row>
    <row r="52" spans="1:1" x14ac:dyDescent="0.3">
      <c r="A52" s="1"/>
    </row>
    <row r="53" spans="1:1" x14ac:dyDescent="0.3">
      <c r="A53" s="1"/>
    </row>
    <row r="54" spans="1:1" x14ac:dyDescent="0.3">
      <c r="A54" s="1"/>
    </row>
    <row r="55" spans="1:1" x14ac:dyDescent="0.3">
      <c r="A55" s="1"/>
    </row>
    <row r="56" spans="1:1" x14ac:dyDescent="0.3">
      <c r="A56" s="1"/>
    </row>
    <row r="57" spans="1:1" x14ac:dyDescent="0.3">
      <c r="A57" s="1"/>
    </row>
    <row r="58" spans="1:1" x14ac:dyDescent="0.3">
      <c r="A58" s="1"/>
    </row>
    <row r="59" spans="1:1" x14ac:dyDescent="0.3">
      <c r="A59" s="1"/>
    </row>
    <row r="60" spans="1:1" x14ac:dyDescent="0.3">
      <c r="A60" s="1"/>
    </row>
    <row r="61" spans="1:1" x14ac:dyDescent="0.3">
      <c r="A61" s="1"/>
    </row>
    <row r="62" spans="1:1" x14ac:dyDescent="0.3">
      <c r="A62" s="1"/>
    </row>
    <row r="63" spans="1:1" x14ac:dyDescent="0.3">
      <c r="A63" s="1"/>
    </row>
    <row r="64" spans="1:1" x14ac:dyDescent="0.3">
      <c r="A64" s="1"/>
    </row>
    <row r="65" spans="1:7" x14ac:dyDescent="0.3">
      <c r="A65" s="1"/>
    </row>
    <row r="66" spans="1:7" x14ac:dyDescent="0.3">
      <c r="A66" s="1"/>
    </row>
    <row r="67" spans="1:7" x14ac:dyDescent="0.3">
      <c r="A67" s="1"/>
    </row>
    <row r="68" spans="1:7" x14ac:dyDescent="0.3">
      <c r="A68" s="1"/>
    </row>
    <row r="69" spans="1:7" x14ac:dyDescent="0.3">
      <c r="A69" s="1"/>
    </row>
    <row r="70" spans="1:7" x14ac:dyDescent="0.3">
      <c r="A70" s="1"/>
    </row>
    <row r="71" spans="1:7" x14ac:dyDescent="0.3">
      <c r="A71" s="1"/>
    </row>
    <row r="72" spans="1:7" x14ac:dyDescent="0.3">
      <c r="A72" s="1"/>
    </row>
    <row r="73" spans="1:7" x14ac:dyDescent="0.3">
      <c r="A73" s="1"/>
    </row>
    <row r="74" spans="1:7" x14ac:dyDescent="0.3">
      <c r="A74" s="1"/>
    </row>
    <row r="75" spans="1:7" x14ac:dyDescent="0.3">
      <c r="A75" s="1"/>
    </row>
    <row r="76" spans="1:7" x14ac:dyDescent="0.3">
      <c r="A76" s="1"/>
    </row>
    <row r="77" spans="1:7" x14ac:dyDescent="0.3">
      <c r="A77" s="1"/>
      <c r="B77" s="8"/>
      <c r="C77" s="8"/>
      <c r="D77" s="8"/>
      <c r="E77" s="8"/>
      <c r="F77" s="8"/>
      <c r="G77" s="1"/>
    </row>
  </sheetData>
  <conditionalFormatting pivot="1" sqref="C9:D1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9:E11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{63A8263F-916A-40C9-9093-7A3F048623B7}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3A8263F-916A-40C9-9093-7A3F048623B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A0FBBB-A03E-49FE-87E3-C22F0DCB8577}">
  <dimension ref="A2:I77"/>
  <sheetViews>
    <sheetView showGridLines="0" view="pageLayout" zoomScale="70" zoomScaleNormal="100" zoomScalePageLayoutView="70" workbookViewId="0">
      <selection activeCell="C9" sqref="C9:C13"/>
    </sheetView>
  </sheetViews>
  <sheetFormatPr defaultRowHeight="14.4" x14ac:dyDescent="0.3"/>
  <cols>
    <col min="2" max="2" width="25.44140625" bestFit="1" customWidth="1"/>
    <col min="3" max="3" width="9.88671875" bestFit="1" customWidth="1"/>
    <col min="4" max="4" width="11.6640625" bestFit="1" customWidth="1"/>
    <col min="5" max="5" width="28" bestFit="1" customWidth="1"/>
    <col min="6" max="6" width="11.6640625" bestFit="1" customWidth="1"/>
  </cols>
  <sheetData>
    <row r="2" spans="1:9" x14ac:dyDescent="0.3">
      <c r="A2" s="1"/>
      <c r="B2" s="1"/>
      <c r="C2" s="1"/>
      <c r="D2" s="1"/>
      <c r="E2" s="1"/>
      <c r="F2" s="1"/>
      <c r="G2" s="1"/>
    </row>
    <row r="3" spans="1:9" x14ac:dyDescent="0.3">
      <c r="A3" s="1"/>
      <c r="B3" s="13" t="s">
        <v>47</v>
      </c>
      <c r="C3" s="1"/>
      <c r="D3" s="1"/>
      <c r="E3" s="13" t="s">
        <v>120</v>
      </c>
      <c r="F3" s="13"/>
      <c r="G3" s="12"/>
    </row>
    <row r="4" spans="1:9" x14ac:dyDescent="0.3">
      <c r="A4" s="1"/>
      <c r="B4" s="2" t="s">
        <v>38</v>
      </c>
      <c r="C4" s="2" t="s" vm="1">
        <v>39</v>
      </c>
      <c r="D4" s="1"/>
      <c r="E4" s="13"/>
      <c r="F4" s="13"/>
      <c r="G4" s="12"/>
    </row>
    <row r="5" spans="1:9" x14ac:dyDescent="0.3">
      <c r="A5" s="1"/>
      <c r="B5" s="2" t="s">
        <v>40</v>
      </c>
      <c r="C5" s="2" t="s" vm="2">
        <v>39</v>
      </c>
      <c r="D5" s="1"/>
      <c r="E5" s="1"/>
      <c r="F5" s="1"/>
      <c r="G5" s="1"/>
    </row>
    <row r="6" spans="1:9" x14ac:dyDescent="0.3">
      <c r="A6" s="1"/>
      <c r="B6" s="2" t="s">
        <v>41</v>
      </c>
      <c r="C6" s="2" t="s" vm="3">
        <v>39</v>
      </c>
      <c r="D6" s="1"/>
      <c r="E6" s="1"/>
      <c r="F6" s="1"/>
      <c r="G6" s="1"/>
    </row>
    <row r="7" spans="1:9" x14ac:dyDescent="0.3">
      <c r="A7" s="1"/>
      <c r="B7" s="1"/>
      <c r="C7" s="1"/>
      <c r="D7" s="1"/>
      <c r="E7" s="1"/>
      <c r="F7" s="1"/>
      <c r="G7" s="1"/>
      <c r="I7" s="1"/>
    </row>
    <row r="8" spans="1:9" x14ac:dyDescent="0.3">
      <c r="A8" s="1"/>
      <c r="B8" s="2" t="s">
        <v>112</v>
      </c>
      <c r="C8" s="2" t="s">
        <v>118</v>
      </c>
      <c r="G8" s="1"/>
    </row>
    <row r="9" spans="1:9" x14ac:dyDescent="0.3">
      <c r="A9" s="1"/>
      <c r="B9" s="3" t="s">
        <v>95</v>
      </c>
      <c r="C9" s="4">
        <v>4151008</v>
      </c>
      <c r="G9" s="1"/>
    </row>
    <row r="10" spans="1:9" x14ac:dyDescent="0.3">
      <c r="A10" s="1"/>
      <c r="B10" s="3" t="s">
        <v>97</v>
      </c>
      <c r="C10" s="4">
        <v>4126295</v>
      </c>
      <c r="G10" s="1"/>
    </row>
    <row r="11" spans="1:9" x14ac:dyDescent="0.3">
      <c r="A11" s="1"/>
      <c r="B11" s="3" t="s">
        <v>83</v>
      </c>
      <c r="C11" s="4">
        <v>3975074</v>
      </c>
      <c r="G11" s="1"/>
    </row>
    <row r="12" spans="1:9" x14ac:dyDescent="0.3">
      <c r="A12" s="1"/>
      <c r="B12" s="3" t="s">
        <v>82</v>
      </c>
      <c r="C12" s="4">
        <v>3376565</v>
      </c>
      <c r="G12" s="1"/>
    </row>
    <row r="13" spans="1:9" x14ac:dyDescent="0.3">
      <c r="A13" s="1"/>
      <c r="B13" s="3" t="s">
        <v>96</v>
      </c>
      <c r="C13" s="4">
        <v>3371170</v>
      </c>
      <c r="G13" s="1"/>
    </row>
    <row r="14" spans="1:9" x14ac:dyDescent="0.3">
      <c r="A14" s="1"/>
      <c r="B14" s="16" t="s">
        <v>37</v>
      </c>
      <c r="C14" s="14">
        <v>19000112</v>
      </c>
      <c r="G14" s="1"/>
    </row>
    <row r="15" spans="1:9" x14ac:dyDescent="0.3">
      <c r="A15" s="1"/>
      <c r="G15" s="1"/>
    </row>
    <row r="16" spans="1:9" x14ac:dyDescent="0.3">
      <c r="A16" s="1"/>
      <c r="G16" s="1"/>
    </row>
    <row r="17" spans="1:7" x14ac:dyDescent="0.3">
      <c r="A17" s="1"/>
      <c r="G17" s="1"/>
    </row>
    <row r="18" spans="1:7" x14ac:dyDescent="0.3">
      <c r="A18" s="1"/>
      <c r="G18" s="1"/>
    </row>
    <row r="19" spans="1:7" x14ac:dyDescent="0.3">
      <c r="A19" s="1"/>
      <c r="G19" s="1"/>
    </row>
    <row r="20" spans="1:7" x14ac:dyDescent="0.3">
      <c r="A20" s="1"/>
      <c r="G20" s="1"/>
    </row>
    <row r="21" spans="1:7" x14ac:dyDescent="0.3">
      <c r="A21" s="1"/>
      <c r="G21" s="1"/>
    </row>
    <row r="22" spans="1:7" x14ac:dyDescent="0.3">
      <c r="A22" s="1"/>
      <c r="G22" s="1"/>
    </row>
    <row r="23" spans="1:7" x14ac:dyDescent="0.3">
      <c r="A23" s="1"/>
      <c r="G23" s="1"/>
    </row>
    <row r="24" spans="1:7" x14ac:dyDescent="0.3">
      <c r="A24" s="1"/>
      <c r="G24" s="1"/>
    </row>
    <row r="25" spans="1:7" x14ac:dyDescent="0.3">
      <c r="A25" s="1"/>
      <c r="G25" s="1"/>
    </row>
    <row r="26" spans="1:7" x14ac:dyDescent="0.3">
      <c r="A26" s="1"/>
      <c r="G26" s="1"/>
    </row>
    <row r="27" spans="1:7" x14ac:dyDescent="0.3">
      <c r="A27" s="1"/>
      <c r="G27" s="1"/>
    </row>
    <row r="28" spans="1:7" x14ac:dyDescent="0.3">
      <c r="A28" s="1"/>
      <c r="G28" s="1"/>
    </row>
    <row r="29" spans="1:7" x14ac:dyDescent="0.3">
      <c r="A29" s="1"/>
      <c r="G29" s="1"/>
    </row>
    <row r="30" spans="1:7" x14ac:dyDescent="0.3">
      <c r="A30" s="1"/>
      <c r="G30" s="1"/>
    </row>
    <row r="31" spans="1:7" x14ac:dyDescent="0.3">
      <c r="A31" s="1"/>
      <c r="G31" s="1"/>
    </row>
    <row r="32" spans="1:7" x14ac:dyDescent="0.3">
      <c r="A32" s="1"/>
      <c r="G32" s="1"/>
    </row>
    <row r="33" spans="1:7" x14ac:dyDescent="0.3">
      <c r="A33" s="1"/>
      <c r="G33" s="1"/>
    </row>
    <row r="34" spans="1:7" x14ac:dyDescent="0.3">
      <c r="A34" s="1"/>
      <c r="G34" s="1"/>
    </row>
    <row r="35" spans="1:7" x14ac:dyDescent="0.3">
      <c r="A35" s="1"/>
      <c r="G35" s="1"/>
    </row>
    <row r="36" spans="1:7" x14ac:dyDescent="0.3">
      <c r="A36" s="1"/>
      <c r="G36" s="1"/>
    </row>
    <row r="37" spans="1:7" x14ac:dyDescent="0.3">
      <c r="A37" s="1"/>
      <c r="G37" s="1"/>
    </row>
    <row r="38" spans="1:7" x14ac:dyDescent="0.3">
      <c r="A38" s="1"/>
      <c r="G38" s="1"/>
    </row>
    <row r="39" spans="1:7" x14ac:dyDescent="0.3">
      <c r="A39" s="1"/>
      <c r="G39" s="1"/>
    </row>
    <row r="40" spans="1:7" x14ac:dyDescent="0.3">
      <c r="A40" s="1"/>
      <c r="G40" s="1"/>
    </row>
    <row r="41" spans="1:7" x14ac:dyDescent="0.3">
      <c r="A41" s="1"/>
      <c r="G41" s="1"/>
    </row>
    <row r="42" spans="1:7" x14ac:dyDescent="0.3">
      <c r="A42" s="1"/>
      <c r="G42" s="1"/>
    </row>
    <row r="43" spans="1:7" x14ac:dyDescent="0.3">
      <c r="A43" s="1"/>
      <c r="G43" s="1"/>
    </row>
    <row r="44" spans="1:7" x14ac:dyDescent="0.3">
      <c r="A44" s="1"/>
      <c r="G44" s="1"/>
    </row>
    <row r="45" spans="1:7" x14ac:dyDescent="0.3">
      <c r="A45" s="1"/>
      <c r="G45" s="1"/>
    </row>
    <row r="46" spans="1:7" x14ac:dyDescent="0.3">
      <c r="A46" s="1"/>
      <c r="G46" s="1"/>
    </row>
    <row r="47" spans="1:7" x14ac:dyDescent="0.3">
      <c r="A47" s="1"/>
      <c r="G47" s="1"/>
    </row>
    <row r="48" spans="1:7" x14ac:dyDescent="0.3">
      <c r="A48" s="1"/>
      <c r="G48" s="1"/>
    </row>
    <row r="49" spans="1:7" x14ac:dyDescent="0.3">
      <c r="A49" s="1"/>
      <c r="G49" s="1"/>
    </row>
    <row r="50" spans="1:7" x14ac:dyDescent="0.3">
      <c r="A50" s="1"/>
      <c r="G50" s="1"/>
    </row>
    <row r="51" spans="1:7" x14ac:dyDescent="0.3">
      <c r="A51" s="1"/>
      <c r="G51" s="1"/>
    </row>
    <row r="52" spans="1:7" x14ac:dyDescent="0.3">
      <c r="A52" s="1"/>
      <c r="G52" s="1"/>
    </row>
    <row r="53" spans="1:7" x14ac:dyDescent="0.3">
      <c r="A53" s="1"/>
      <c r="G53" s="1"/>
    </row>
    <row r="54" spans="1:7" x14ac:dyDescent="0.3">
      <c r="A54" s="1"/>
      <c r="G54" s="1"/>
    </row>
    <row r="55" spans="1:7" x14ac:dyDescent="0.3">
      <c r="A55" s="1"/>
      <c r="G55" s="1"/>
    </row>
    <row r="56" spans="1:7" x14ac:dyDescent="0.3">
      <c r="A56" s="1"/>
      <c r="G56" s="1"/>
    </row>
    <row r="57" spans="1:7" x14ac:dyDescent="0.3">
      <c r="A57" s="1"/>
      <c r="G57" s="1"/>
    </row>
    <row r="58" spans="1:7" x14ac:dyDescent="0.3">
      <c r="A58" s="1"/>
      <c r="G58" s="1"/>
    </row>
    <row r="59" spans="1:7" x14ac:dyDescent="0.3">
      <c r="A59" s="1"/>
      <c r="G59" s="1"/>
    </row>
    <row r="60" spans="1:7" x14ac:dyDescent="0.3">
      <c r="A60" s="1"/>
      <c r="G60" s="1"/>
    </row>
    <row r="61" spans="1:7" x14ac:dyDescent="0.3">
      <c r="A61" s="1"/>
      <c r="G61" s="1"/>
    </row>
    <row r="62" spans="1:7" x14ac:dyDescent="0.3">
      <c r="A62" s="1"/>
      <c r="G62" s="1"/>
    </row>
    <row r="63" spans="1:7" x14ac:dyDescent="0.3">
      <c r="A63" s="1"/>
      <c r="G63" s="1"/>
    </row>
    <row r="64" spans="1:7" x14ac:dyDescent="0.3">
      <c r="A64" s="1"/>
      <c r="G64" s="1"/>
    </row>
    <row r="65" spans="1:7" x14ac:dyDescent="0.3">
      <c r="A65" s="1"/>
      <c r="G65" s="1"/>
    </row>
    <row r="66" spans="1:7" x14ac:dyDescent="0.3">
      <c r="A66" s="1"/>
      <c r="G66" s="1"/>
    </row>
    <row r="67" spans="1:7" x14ac:dyDescent="0.3">
      <c r="A67" s="1"/>
      <c r="G67" s="1"/>
    </row>
    <row r="68" spans="1:7" x14ac:dyDescent="0.3">
      <c r="A68" s="1"/>
      <c r="G68" s="1"/>
    </row>
    <row r="69" spans="1:7" x14ac:dyDescent="0.3">
      <c r="A69" s="1"/>
      <c r="G69" s="1"/>
    </row>
    <row r="70" spans="1:7" x14ac:dyDescent="0.3">
      <c r="A70" s="1"/>
      <c r="G70" s="1"/>
    </row>
    <row r="71" spans="1:7" x14ac:dyDescent="0.3">
      <c r="A71" s="1"/>
      <c r="G71" s="1"/>
    </row>
    <row r="72" spans="1:7" x14ac:dyDescent="0.3">
      <c r="A72" s="1"/>
      <c r="G72" s="1"/>
    </row>
    <row r="73" spans="1:7" x14ac:dyDescent="0.3">
      <c r="A73" s="1"/>
      <c r="G73" s="1"/>
    </row>
    <row r="74" spans="1:7" x14ac:dyDescent="0.3">
      <c r="A74" s="1"/>
      <c r="G74" s="1"/>
    </row>
    <row r="75" spans="1:7" x14ac:dyDescent="0.3">
      <c r="A75" s="1"/>
      <c r="G75" s="1"/>
    </row>
    <row r="76" spans="1:7" x14ac:dyDescent="0.3">
      <c r="A76" s="1"/>
      <c r="G76" s="1"/>
    </row>
    <row r="77" spans="1:7" x14ac:dyDescent="0.3">
      <c r="A77" s="1"/>
      <c r="B77" s="8"/>
      <c r="C77" s="8"/>
      <c r="D77" s="8"/>
      <c r="E77" s="8"/>
      <c r="F77" s="8"/>
      <c r="G77" s="1"/>
    </row>
  </sheetData>
  <conditionalFormatting pivot="1" sqref="C9:C13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&amp;L&amp;"-,Bold"&amp;16AtliQ Hardwares&amp;R&amp;G
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D8703-DF3E-46B4-A80D-FDD00B7381E8}">
  <dimension ref="A2:I77"/>
  <sheetViews>
    <sheetView showGridLines="0" view="pageLayout" zoomScale="70" zoomScaleNormal="100" zoomScalePageLayoutView="70" workbookViewId="0">
      <selection activeCell="E1" sqref="E1"/>
    </sheetView>
  </sheetViews>
  <sheetFormatPr defaultRowHeight="14.4" x14ac:dyDescent="0.3"/>
  <cols>
    <col min="2" max="2" width="23.5546875" bestFit="1" customWidth="1"/>
    <col min="3" max="3" width="9.77734375" bestFit="1" customWidth="1"/>
    <col min="4" max="4" width="11.6640625" bestFit="1" customWidth="1"/>
    <col min="5" max="5" width="28" bestFit="1" customWidth="1"/>
    <col min="6" max="6" width="11.6640625" bestFit="1" customWidth="1"/>
  </cols>
  <sheetData>
    <row r="2" spans="1:9" x14ac:dyDescent="0.3">
      <c r="A2" s="1"/>
      <c r="B2" s="1"/>
      <c r="C2" s="1"/>
      <c r="D2" s="1"/>
      <c r="E2" s="1"/>
      <c r="F2" s="1"/>
      <c r="G2" s="1"/>
    </row>
    <row r="3" spans="1:9" x14ac:dyDescent="0.3">
      <c r="A3" s="1"/>
      <c r="B3" s="13" t="s">
        <v>47</v>
      </c>
      <c r="C3" s="1"/>
      <c r="D3" s="1"/>
      <c r="E3" s="13" t="s">
        <v>119</v>
      </c>
      <c r="F3" s="13"/>
      <c r="G3" s="12"/>
    </row>
    <row r="4" spans="1:9" x14ac:dyDescent="0.3">
      <c r="A4" s="1"/>
      <c r="B4" s="2" t="s">
        <v>38</v>
      </c>
      <c r="C4" s="2" t="s" vm="1">
        <v>39</v>
      </c>
      <c r="D4" s="1"/>
      <c r="E4" s="13"/>
      <c r="F4" s="13"/>
      <c r="G4" s="12"/>
    </row>
    <row r="5" spans="1:9" x14ac:dyDescent="0.3">
      <c r="A5" s="1"/>
      <c r="B5" s="2" t="s">
        <v>40</v>
      </c>
      <c r="C5" s="2" t="s" vm="2">
        <v>39</v>
      </c>
      <c r="D5" s="1"/>
      <c r="E5" s="1"/>
      <c r="F5" s="1"/>
      <c r="G5" s="1"/>
    </row>
    <row r="6" spans="1:9" x14ac:dyDescent="0.3">
      <c r="A6" s="1"/>
      <c r="B6" s="2" t="s">
        <v>41</v>
      </c>
      <c r="C6" s="2" t="s" vm="3">
        <v>39</v>
      </c>
      <c r="D6" s="1"/>
      <c r="E6" s="1"/>
      <c r="F6" s="1"/>
      <c r="G6" s="1"/>
    </row>
    <row r="7" spans="1:9" x14ac:dyDescent="0.3">
      <c r="A7" s="1"/>
      <c r="B7" s="1"/>
      <c r="C7" s="1"/>
      <c r="D7" s="1"/>
      <c r="E7" s="1"/>
      <c r="F7" s="1"/>
      <c r="G7" s="1"/>
      <c r="I7" s="1"/>
    </row>
    <row r="8" spans="1:9" x14ac:dyDescent="0.3">
      <c r="A8" s="1"/>
      <c r="B8" s="2" t="s">
        <v>112</v>
      </c>
      <c r="C8" s="2" t="s">
        <v>118</v>
      </c>
      <c r="G8" s="1"/>
    </row>
    <row r="9" spans="1:9" x14ac:dyDescent="0.3">
      <c r="A9" s="1"/>
      <c r="B9" s="3" t="s">
        <v>88</v>
      </c>
      <c r="C9" s="25">
        <v>8854</v>
      </c>
      <c r="G9" s="1"/>
    </row>
    <row r="10" spans="1:9" x14ac:dyDescent="0.3">
      <c r="A10" s="1"/>
      <c r="B10" s="3" t="s">
        <v>87</v>
      </c>
      <c r="C10" s="25">
        <v>15224</v>
      </c>
      <c r="G10" s="1"/>
    </row>
    <row r="11" spans="1:9" x14ac:dyDescent="0.3">
      <c r="A11" s="1"/>
      <c r="B11" s="3" t="s">
        <v>105</v>
      </c>
      <c r="C11" s="25">
        <v>36029</v>
      </c>
      <c r="G11" s="1"/>
    </row>
    <row r="12" spans="1:9" x14ac:dyDescent="0.3">
      <c r="A12" s="1"/>
      <c r="B12" s="3" t="s">
        <v>81</v>
      </c>
      <c r="C12" s="25">
        <v>51721</v>
      </c>
      <c r="G12" s="1"/>
    </row>
    <row r="13" spans="1:9" x14ac:dyDescent="0.3">
      <c r="A13" s="1"/>
      <c r="B13" s="3" t="s">
        <v>85</v>
      </c>
      <c r="C13" s="25">
        <v>63059</v>
      </c>
      <c r="G13" s="1"/>
    </row>
    <row r="14" spans="1:9" x14ac:dyDescent="0.3">
      <c r="A14" s="1"/>
      <c r="B14" s="16" t="s">
        <v>37</v>
      </c>
      <c r="C14" s="26">
        <v>174887</v>
      </c>
      <c r="G14" s="1"/>
    </row>
    <row r="15" spans="1:9" x14ac:dyDescent="0.3">
      <c r="A15" s="1"/>
      <c r="G15" s="1"/>
    </row>
    <row r="16" spans="1:9" x14ac:dyDescent="0.3">
      <c r="A16" s="1"/>
      <c r="G16" s="1"/>
    </row>
    <row r="17" spans="1:7" x14ac:dyDescent="0.3">
      <c r="A17" s="1"/>
      <c r="G17" s="1"/>
    </row>
    <row r="18" spans="1:7" x14ac:dyDescent="0.3">
      <c r="A18" s="1"/>
      <c r="G18" s="1"/>
    </row>
    <row r="19" spans="1:7" x14ac:dyDescent="0.3">
      <c r="A19" s="1"/>
      <c r="G19" s="1"/>
    </row>
    <row r="20" spans="1:7" x14ac:dyDescent="0.3">
      <c r="A20" s="1"/>
      <c r="G20" s="1"/>
    </row>
    <row r="21" spans="1:7" x14ac:dyDescent="0.3">
      <c r="A21" s="1"/>
      <c r="G21" s="1"/>
    </row>
    <row r="22" spans="1:7" x14ac:dyDescent="0.3">
      <c r="A22" s="1"/>
      <c r="G22" s="1"/>
    </row>
    <row r="23" spans="1:7" x14ac:dyDescent="0.3">
      <c r="A23" s="1"/>
      <c r="G23" s="1"/>
    </row>
    <row r="24" spans="1:7" x14ac:dyDescent="0.3">
      <c r="A24" s="1"/>
      <c r="G24" s="1"/>
    </row>
    <row r="25" spans="1:7" x14ac:dyDescent="0.3">
      <c r="A25" s="1"/>
      <c r="G25" s="1"/>
    </row>
    <row r="26" spans="1:7" x14ac:dyDescent="0.3">
      <c r="A26" s="1"/>
      <c r="G26" s="1"/>
    </row>
    <row r="27" spans="1:7" x14ac:dyDescent="0.3">
      <c r="A27" s="1"/>
      <c r="G27" s="1"/>
    </row>
    <row r="28" spans="1:7" x14ac:dyDescent="0.3">
      <c r="A28" s="1"/>
      <c r="G28" s="1"/>
    </row>
    <row r="29" spans="1:7" x14ac:dyDescent="0.3">
      <c r="A29" s="1"/>
      <c r="G29" s="1"/>
    </row>
    <row r="30" spans="1:7" x14ac:dyDescent="0.3">
      <c r="A30" s="1"/>
      <c r="G30" s="1"/>
    </row>
    <row r="31" spans="1:7" x14ac:dyDescent="0.3">
      <c r="A31" s="1"/>
      <c r="G31" s="1"/>
    </row>
    <row r="32" spans="1:7" x14ac:dyDescent="0.3">
      <c r="A32" s="1"/>
      <c r="G32" s="1"/>
    </row>
    <row r="33" spans="1:7" x14ac:dyDescent="0.3">
      <c r="A33" s="1"/>
      <c r="G33" s="1"/>
    </row>
    <row r="34" spans="1:7" x14ac:dyDescent="0.3">
      <c r="A34" s="1"/>
      <c r="G34" s="1"/>
    </row>
    <row r="35" spans="1:7" x14ac:dyDescent="0.3">
      <c r="A35" s="1"/>
      <c r="G35" s="1"/>
    </row>
    <row r="36" spans="1:7" x14ac:dyDescent="0.3">
      <c r="A36" s="1"/>
      <c r="G36" s="1"/>
    </row>
    <row r="37" spans="1:7" x14ac:dyDescent="0.3">
      <c r="A37" s="1"/>
      <c r="G37" s="1"/>
    </row>
    <row r="38" spans="1:7" x14ac:dyDescent="0.3">
      <c r="A38" s="1"/>
      <c r="G38" s="1"/>
    </row>
    <row r="39" spans="1:7" x14ac:dyDescent="0.3">
      <c r="A39" s="1"/>
      <c r="G39" s="1"/>
    </row>
    <row r="40" spans="1:7" x14ac:dyDescent="0.3">
      <c r="A40" s="1"/>
      <c r="G40" s="1"/>
    </row>
    <row r="41" spans="1:7" x14ac:dyDescent="0.3">
      <c r="A41" s="1"/>
      <c r="G41" s="1"/>
    </row>
    <row r="42" spans="1:7" x14ac:dyDescent="0.3">
      <c r="A42" s="1"/>
      <c r="G42" s="1"/>
    </row>
    <row r="43" spans="1:7" x14ac:dyDescent="0.3">
      <c r="A43" s="1"/>
      <c r="G43" s="1"/>
    </row>
    <row r="44" spans="1:7" x14ac:dyDescent="0.3">
      <c r="A44" s="1"/>
      <c r="G44" s="1"/>
    </row>
    <row r="45" spans="1:7" x14ac:dyDescent="0.3">
      <c r="A45" s="1"/>
      <c r="G45" s="1"/>
    </row>
    <row r="46" spans="1:7" x14ac:dyDescent="0.3">
      <c r="A46" s="1"/>
      <c r="G46" s="1"/>
    </row>
    <row r="47" spans="1:7" x14ac:dyDescent="0.3">
      <c r="A47" s="1"/>
      <c r="G47" s="1"/>
    </row>
    <row r="48" spans="1:7" x14ac:dyDescent="0.3">
      <c r="A48" s="1"/>
      <c r="G48" s="1"/>
    </row>
    <row r="49" spans="1:7" x14ac:dyDescent="0.3">
      <c r="A49" s="1"/>
      <c r="G49" s="1"/>
    </row>
    <row r="50" spans="1:7" x14ac:dyDescent="0.3">
      <c r="A50" s="1"/>
      <c r="G50" s="1"/>
    </row>
    <row r="51" spans="1:7" x14ac:dyDescent="0.3">
      <c r="A51" s="1"/>
      <c r="G51" s="1"/>
    </row>
    <row r="52" spans="1:7" x14ac:dyDescent="0.3">
      <c r="A52" s="1"/>
      <c r="G52" s="1"/>
    </row>
    <row r="53" spans="1:7" x14ac:dyDescent="0.3">
      <c r="A53" s="1"/>
      <c r="G53" s="1"/>
    </row>
    <row r="54" spans="1:7" x14ac:dyDescent="0.3">
      <c r="A54" s="1"/>
      <c r="G54" s="1"/>
    </row>
    <row r="55" spans="1:7" x14ac:dyDescent="0.3">
      <c r="A55" s="1"/>
      <c r="G55" s="1"/>
    </row>
    <row r="56" spans="1:7" x14ac:dyDescent="0.3">
      <c r="A56" s="1"/>
      <c r="G56" s="1"/>
    </row>
    <row r="57" spans="1:7" x14ac:dyDescent="0.3">
      <c r="A57" s="1"/>
      <c r="G57" s="1"/>
    </row>
    <row r="58" spans="1:7" x14ac:dyDescent="0.3">
      <c r="A58" s="1"/>
      <c r="G58" s="1"/>
    </row>
    <row r="59" spans="1:7" x14ac:dyDescent="0.3">
      <c r="A59" s="1"/>
      <c r="G59" s="1"/>
    </row>
    <row r="60" spans="1:7" x14ac:dyDescent="0.3">
      <c r="A60" s="1"/>
      <c r="G60" s="1"/>
    </row>
    <row r="61" spans="1:7" x14ac:dyDescent="0.3">
      <c r="A61" s="1"/>
      <c r="G61" s="1"/>
    </row>
    <row r="62" spans="1:7" x14ac:dyDescent="0.3">
      <c r="A62" s="1"/>
      <c r="G62" s="1"/>
    </row>
    <row r="63" spans="1:7" x14ac:dyDescent="0.3">
      <c r="A63" s="1"/>
      <c r="G63" s="1"/>
    </row>
    <row r="64" spans="1:7" x14ac:dyDescent="0.3">
      <c r="A64" s="1"/>
      <c r="G64" s="1"/>
    </row>
    <row r="65" spans="1:7" x14ac:dyDescent="0.3">
      <c r="A65" s="1"/>
      <c r="G65" s="1"/>
    </row>
    <row r="66" spans="1:7" x14ac:dyDescent="0.3">
      <c r="A66" s="1"/>
      <c r="G66" s="1"/>
    </row>
    <row r="67" spans="1:7" x14ac:dyDescent="0.3">
      <c r="A67" s="1"/>
      <c r="G67" s="1"/>
    </row>
    <row r="68" spans="1:7" x14ac:dyDescent="0.3">
      <c r="A68" s="1"/>
      <c r="G68" s="1"/>
    </row>
    <row r="69" spans="1:7" x14ac:dyDescent="0.3">
      <c r="A69" s="1"/>
      <c r="G69" s="1"/>
    </row>
    <row r="70" spans="1:7" x14ac:dyDescent="0.3">
      <c r="A70" s="1"/>
      <c r="G70" s="1"/>
    </row>
    <row r="71" spans="1:7" x14ac:dyDescent="0.3">
      <c r="A71" s="1"/>
      <c r="G71" s="1"/>
    </row>
    <row r="72" spans="1:7" x14ac:dyDescent="0.3">
      <c r="A72" s="1"/>
      <c r="G72" s="1"/>
    </row>
    <row r="73" spans="1:7" x14ac:dyDescent="0.3">
      <c r="A73" s="1"/>
      <c r="G73" s="1"/>
    </row>
    <row r="74" spans="1:7" x14ac:dyDescent="0.3">
      <c r="A74" s="1"/>
      <c r="G74" s="1"/>
    </row>
    <row r="75" spans="1:7" x14ac:dyDescent="0.3">
      <c r="A75" s="1"/>
      <c r="G75" s="1"/>
    </row>
    <row r="76" spans="1:7" x14ac:dyDescent="0.3">
      <c r="A76" s="1"/>
      <c r="G76" s="1"/>
    </row>
    <row r="77" spans="1:7" x14ac:dyDescent="0.3">
      <c r="A77" s="1"/>
      <c r="B77" s="8"/>
      <c r="C77" s="8"/>
      <c r="D77" s="8"/>
      <c r="E77" s="8"/>
      <c r="F77" s="8"/>
      <c r="G77" s="1"/>
    </row>
  </sheetData>
  <conditionalFormatting pivot="1" sqref="C9:C13">
    <cfRule type="colorScale" priority="1">
      <colorScale>
        <cfvo type="min"/>
        <cfvo type="percentile" val="50"/>
        <cfvo type="max"/>
        <color theme="7" tint="-0.249977111117893"/>
        <color theme="7" tint="0.59999389629810485"/>
        <color theme="7" tint="0.79998168889431442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14A0AC-40BD-4124-876A-DC2620DCD531}">
  <dimension ref="A2:I77"/>
  <sheetViews>
    <sheetView showGridLines="0" view="pageLayout" zoomScale="85" zoomScaleNormal="100" zoomScalePageLayoutView="85" workbookViewId="0">
      <selection activeCell="E3" sqref="E3"/>
    </sheetView>
  </sheetViews>
  <sheetFormatPr defaultRowHeight="14.4" x14ac:dyDescent="0.3"/>
  <cols>
    <col min="2" max="2" width="31" customWidth="1"/>
    <col min="3" max="3" width="7.44140625" bestFit="1" customWidth="1"/>
    <col min="4" max="4" width="10.21875" bestFit="1" customWidth="1"/>
    <col min="5" max="5" width="28" bestFit="1" customWidth="1"/>
    <col min="6" max="6" width="11.6640625" bestFit="1" customWidth="1"/>
  </cols>
  <sheetData>
    <row r="2" spans="1:9" x14ac:dyDescent="0.3">
      <c r="A2" s="1"/>
      <c r="B2" s="1"/>
      <c r="C2" s="1"/>
      <c r="D2" s="1"/>
      <c r="E2" s="1"/>
      <c r="F2" s="1"/>
      <c r="G2" s="1"/>
    </row>
    <row r="3" spans="1:9" x14ac:dyDescent="0.3">
      <c r="A3" s="1"/>
      <c r="B3" s="13" t="s">
        <v>47</v>
      </c>
      <c r="C3" s="1"/>
      <c r="D3" s="1"/>
      <c r="E3" s="13" t="s">
        <v>121</v>
      </c>
      <c r="F3" s="13"/>
      <c r="G3" s="12"/>
    </row>
    <row r="4" spans="1:9" x14ac:dyDescent="0.3">
      <c r="A4" s="1"/>
      <c r="B4" s="2" t="s">
        <v>38</v>
      </c>
      <c r="C4" s="2" t="s" vm="1">
        <v>39</v>
      </c>
      <c r="D4" s="1"/>
      <c r="E4" s="13"/>
      <c r="F4" s="13"/>
      <c r="G4" s="12"/>
    </row>
    <row r="5" spans="1:9" x14ac:dyDescent="0.3">
      <c r="A5" s="1"/>
      <c r="B5" s="2" t="s">
        <v>40</v>
      </c>
      <c r="C5" s="2" t="s" vm="2">
        <v>39</v>
      </c>
      <c r="D5" s="1"/>
      <c r="E5" s="1" t="s">
        <v>125</v>
      </c>
      <c r="F5" s="1"/>
      <c r="G5" s="1"/>
    </row>
    <row r="6" spans="1:9" x14ac:dyDescent="0.3">
      <c r="A6" s="1"/>
      <c r="B6" s="2" t="s">
        <v>41</v>
      </c>
      <c r="C6" s="2" t="s" vm="3">
        <v>39</v>
      </c>
      <c r="D6" s="1"/>
      <c r="E6" s="1"/>
      <c r="F6" s="1"/>
      <c r="G6" s="1"/>
    </row>
    <row r="7" spans="1:9" x14ac:dyDescent="0.3">
      <c r="A7" s="1"/>
      <c r="B7" s="1"/>
      <c r="C7" s="1"/>
      <c r="D7" s="1"/>
      <c r="E7" s="1"/>
      <c r="F7" s="1"/>
      <c r="G7" s="1"/>
      <c r="I7" s="1"/>
    </row>
    <row r="8" spans="1:9" x14ac:dyDescent="0.3">
      <c r="A8" s="1"/>
      <c r="B8" s="2" t="s">
        <v>112</v>
      </c>
      <c r="C8" s="11" t="s">
        <v>43</v>
      </c>
      <c r="D8" s="11" t="s">
        <v>44</v>
      </c>
      <c r="G8" s="1"/>
    </row>
    <row r="9" spans="1:9" x14ac:dyDescent="0.3">
      <c r="A9" s="1"/>
      <c r="B9" s="3" t="s">
        <v>94</v>
      </c>
      <c r="C9" s="4"/>
      <c r="D9" s="4">
        <v>1676224.51</v>
      </c>
      <c r="G9" s="1"/>
    </row>
    <row r="10" spans="1:9" x14ac:dyDescent="0.3">
      <c r="A10" s="1"/>
      <c r="B10" s="3" t="s">
        <v>98</v>
      </c>
      <c r="C10" s="4"/>
      <c r="D10" s="4">
        <v>13657515.859999999</v>
      </c>
      <c r="G10" s="1"/>
    </row>
    <row r="11" spans="1:9" x14ac:dyDescent="0.3">
      <c r="A11" s="1"/>
      <c r="B11" s="3" t="s">
        <v>79</v>
      </c>
      <c r="C11" s="4"/>
      <c r="D11" s="4">
        <v>14207395.529999999</v>
      </c>
      <c r="G11" s="1"/>
    </row>
    <row r="12" spans="1:9" x14ac:dyDescent="0.3">
      <c r="A12" s="1"/>
      <c r="B12" s="3" t="s">
        <v>99</v>
      </c>
      <c r="C12" s="4"/>
      <c r="D12" s="4">
        <v>2846079.8</v>
      </c>
      <c r="G12" s="1"/>
    </row>
    <row r="13" spans="1:9" x14ac:dyDescent="0.3">
      <c r="A13" s="1"/>
      <c r="B13" s="3" t="s">
        <v>85</v>
      </c>
      <c r="C13" s="4"/>
      <c r="D13" s="4">
        <v>11701437.68</v>
      </c>
      <c r="G13" s="1"/>
    </row>
    <row r="14" spans="1:9" x14ac:dyDescent="0.3">
      <c r="A14" s="1"/>
      <c r="B14" s="3" t="s">
        <v>100</v>
      </c>
      <c r="C14" s="4"/>
      <c r="D14" s="4">
        <v>2294921.14</v>
      </c>
      <c r="G14" s="1"/>
    </row>
    <row r="15" spans="1:9" x14ac:dyDescent="0.3">
      <c r="A15" s="1"/>
      <c r="B15" s="3" t="s">
        <v>92</v>
      </c>
      <c r="C15" s="4"/>
      <c r="D15" s="4">
        <v>4210009.2300000004</v>
      </c>
      <c r="G15" s="1"/>
    </row>
    <row r="16" spans="1:9" x14ac:dyDescent="0.3">
      <c r="A16" s="1"/>
      <c r="B16" s="3" t="s">
        <v>103</v>
      </c>
      <c r="C16" s="4"/>
      <c r="D16" s="4">
        <v>21983053.98</v>
      </c>
      <c r="G16" s="1"/>
    </row>
    <row r="17" spans="1:7" x14ac:dyDescent="0.3">
      <c r="A17" s="1"/>
      <c r="B17" s="3" t="s">
        <v>78</v>
      </c>
      <c r="C17" s="4"/>
      <c r="D17" s="4">
        <v>4394981.7300000004</v>
      </c>
      <c r="G17" s="1"/>
    </row>
    <row r="18" spans="1:7" x14ac:dyDescent="0.3">
      <c r="A18" s="1"/>
      <c r="B18" s="3" t="s">
        <v>104</v>
      </c>
      <c r="C18" s="4"/>
      <c r="D18" s="4">
        <v>15411654.33</v>
      </c>
      <c r="G18" s="1"/>
    </row>
    <row r="19" spans="1:7" x14ac:dyDescent="0.3">
      <c r="A19" s="1"/>
      <c r="B19" s="3" t="s">
        <v>88</v>
      </c>
      <c r="C19" s="4"/>
      <c r="D19" s="4">
        <v>3508874.52</v>
      </c>
      <c r="G19" s="1"/>
    </row>
    <row r="20" spans="1:7" x14ac:dyDescent="0.3">
      <c r="A20" s="1"/>
      <c r="B20" s="3" t="s">
        <v>106</v>
      </c>
      <c r="C20" s="4"/>
      <c r="D20" s="4">
        <v>20738249.41</v>
      </c>
      <c r="G20" s="1"/>
    </row>
    <row r="21" spans="1:7" x14ac:dyDescent="0.3">
      <c r="A21" s="1"/>
      <c r="B21" s="3" t="s">
        <v>84</v>
      </c>
      <c r="C21" s="4"/>
      <c r="D21" s="4">
        <v>19524227.91</v>
      </c>
      <c r="G21" s="1"/>
    </row>
    <row r="22" spans="1:7" x14ac:dyDescent="0.3">
      <c r="A22" s="1"/>
      <c r="B22" s="3" t="s">
        <v>107</v>
      </c>
      <c r="C22" s="4"/>
      <c r="D22" s="4">
        <v>17895529.77</v>
      </c>
      <c r="G22" s="1"/>
    </row>
    <row r="23" spans="1:7" x14ac:dyDescent="0.3">
      <c r="A23" s="1"/>
      <c r="B23" s="3" t="s">
        <v>93</v>
      </c>
      <c r="C23" s="4"/>
      <c r="D23" s="4">
        <v>4862675.75</v>
      </c>
      <c r="G23" s="1"/>
    </row>
    <row r="24" spans="1:7" x14ac:dyDescent="0.3">
      <c r="A24" s="1"/>
      <c r="B24" s="3" t="s">
        <v>108</v>
      </c>
      <c r="C24" s="4"/>
      <c r="D24" s="4">
        <v>17248401.5</v>
      </c>
      <c r="G24" s="1"/>
    </row>
    <row r="25" spans="1:7" x14ac:dyDescent="0.3">
      <c r="A25" s="1"/>
      <c r="B25" s="16" t="s">
        <v>37</v>
      </c>
      <c r="C25" s="14"/>
      <c r="D25" s="14">
        <v>176161232.65000001</v>
      </c>
      <c r="G25" s="1"/>
    </row>
    <row r="26" spans="1:7" x14ac:dyDescent="0.3">
      <c r="A26" s="1"/>
      <c r="G26" s="1"/>
    </row>
    <row r="27" spans="1:7" x14ac:dyDescent="0.3">
      <c r="A27" s="1"/>
      <c r="G27" s="1"/>
    </row>
    <row r="28" spans="1:7" x14ac:dyDescent="0.3">
      <c r="A28" s="1"/>
      <c r="G28" s="1"/>
    </row>
    <row r="29" spans="1:7" x14ac:dyDescent="0.3">
      <c r="A29" s="1"/>
      <c r="G29" s="1"/>
    </row>
    <row r="30" spans="1:7" x14ac:dyDescent="0.3">
      <c r="A30" s="1"/>
      <c r="G30" s="1"/>
    </row>
    <row r="31" spans="1:7" x14ac:dyDescent="0.3">
      <c r="A31" s="1"/>
      <c r="G31" s="1"/>
    </row>
    <row r="32" spans="1:7" x14ac:dyDescent="0.3">
      <c r="A32" s="1"/>
      <c r="G32" s="1"/>
    </row>
    <row r="33" spans="1:7" x14ac:dyDescent="0.3">
      <c r="A33" s="1"/>
      <c r="G33" s="1"/>
    </row>
    <row r="34" spans="1:7" x14ac:dyDescent="0.3">
      <c r="A34" s="1"/>
      <c r="G34" s="1"/>
    </row>
    <row r="35" spans="1:7" x14ac:dyDescent="0.3">
      <c r="A35" s="1"/>
      <c r="G35" s="1"/>
    </row>
    <row r="36" spans="1:7" x14ac:dyDescent="0.3">
      <c r="A36" s="1"/>
      <c r="G36" s="1"/>
    </row>
    <row r="37" spans="1:7" x14ac:dyDescent="0.3">
      <c r="A37" s="1"/>
      <c r="G37" s="1"/>
    </row>
    <row r="38" spans="1:7" x14ac:dyDescent="0.3">
      <c r="A38" s="1"/>
      <c r="G38" s="1"/>
    </row>
    <row r="39" spans="1:7" x14ac:dyDescent="0.3">
      <c r="A39" s="1"/>
      <c r="G39" s="1"/>
    </row>
    <row r="40" spans="1:7" x14ac:dyDescent="0.3">
      <c r="A40" s="1"/>
      <c r="G40" s="1"/>
    </row>
    <row r="41" spans="1:7" x14ac:dyDescent="0.3">
      <c r="A41" s="1"/>
      <c r="G41" s="1"/>
    </row>
    <row r="42" spans="1:7" x14ac:dyDescent="0.3">
      <c r="A42" s="1"/>
      <c r="G42" s="1"/>
    </row>
    <row r="43" spans="1:7" x14ac:dyDescent="0.3">
      <c r="A43" s="1"/>
      <c r="G43" s="1"/>
    </row>
    <row r="44" spans="1:7" x14ac:dyDescent="0.3">
      <c r="A44" s="1"/>
      <c r="G44" s="1"/>
    </row>
    <row r="45" spans="1:7" x14ac:dyDescent="0.3">
      <c r="A45" s="1"/>
      <c r="G45" s="1"/>
    </row>
    <row r="46" spans="1:7" x14ac:dyDescent="0.3">
      <c r="A46" s="1"/>
      <c r="G46" s="1"/>
    </row>
    <row r="47" spans="1:7" x14ac:dyDescent="0.3">
      <c r="A47" s="1"/>
      <c r="G47" s="1"/>
    </row>
    <row r="48" spans="1:7" x14ac:dyDescent="0.3">
      <c r="A48" s="1"/>
      <c r="G48" s="1"/>
    </row>
    <row r="49" spans="1:7" x14ac:dyDescent="0.3">
      <c r="A49" s="1"/>
      <c r="G49" s="1"/>
    </row>
    <row r="50" spans="1:7" x14ac:dyDescent="0.3">
      <c r="A50" s="1"/>
      <c r="G50" s="1"/>
    </row>
    <row r="51" spans="1:7" x14ac:dyDescent="0.3">
      <c r="A51" s="1"/>
      <c r="G51" s="1"/>
    </row>
    <row r="52" spans="1:7" x14ac:dyDescent="0.3">
      <c r="A52" s="1"/>
      <c r="G52" s="1"/>
    </row>
    <row r="53" spans="1:7" x14ac:dyDescent="0.3">
      <c r="A53" s="1"/>
      <c r="G53" s="1"/>
    </row>
    <row r="54" spans="1:7" x14ac:dyDescent="0.3">
      <c r="A54" s="1"/>
      <c r="G54" s="1"/>
    </row>
    <row r="55" spans="1:7" x14ac:dyDescent="0.3">
      <c r="A55" s="1"/>
      <c r="G55" s="1"/>
    </row>
    <row r="56" spans="1:7" x14ac:dyDescent="0.3">
      <c r="A56" s="1"/>
      <c r="G56" s="1"/>
    </row>
    <row r="57" spans="1:7" x14ac:dyDescent="0.3">
      <c r="A57" s="1"/>
      <c r="G57" s="1"/>
    </row>
    <row r="58" spans="1:7" x14ac:dyDescent="0.3">
      <c r="A58" s="1"/>
      <c r="G58" s="1"/>
    </row>
    <row r="59" spans="1:7" x14ac:dyDescent="0.3">
      <c r="A59" s="1"/>
      <c r="G59" s="1"/>
    </row>
    <row r="60" spans="1:7" x14ac:dyDescent="0.3">
      <c r="A60" s="1"/>
      <c r="G60" s="1"/>
    </row>
    <row r="61" spans="1:7" x14ac:dyDescent="0.3">
      <c r="A61" s="1"/>
      <c r="G61" s="1"/>
    </row>
    <row r="62" spans="1:7" x14ac:dyDescent="0.3">
      <c r="A62" s="1"/>
      <c r="G62" s="1"/>
    </row>
    <row r="63" spans="1:7" x14ac:dyDescent="0.3">
      <c r="A63" s="1"/>
      <c r="G63" s="1"/>
    </row>
    <row r="64" spans="1:7" x14ac:dyDescent="0.3">
      <c r="A64" s="1"/>
      <c r="G64" s="1"/>
    </row>
    <row r="65" spans="1:7" x14ac:dyDescent="0.3">
      <c r="A65" s="1"/>
      <c r="G65" s="1"/>
    </row>
    <row r="66" spans="1:7" x14ac:dyDescent="0.3">
      <c r="A66" s="1"/>
      <c r="G66" s="1"/>
    </row>
    <row r="67" spans="1:7" x14ac:dyDescent="0.3">
      <c r="A67" s="1"/>
      <c r="G67" s="1"/>
    </row>
    <row r="68" spans="1:7" x14ac:dyDescent="0.3">
      <c r="A68" s="1"/>
      <c r="G68" s="1"/>
    </row>
    <row r="69" spans="1:7" x14ac:dyDescent="0.3">
      <c r="A69" s="1"/>
      <c r="G69" s="1"/>
    </row>
    <row r="70" spans="1:7" x14ac:dyDescent="0.3">
      <c r="A70" s="1"/>
      <c r="G70" s="1"/>
    </row>
    <row r="71" spans="1:7" x14ac:dyDescent="0.3">
      <c r="A71" s="1"/>
      <c r="G71" s="1"/>
    </row>
    <row r="72" spans="1:7" x14ac:dyDescent="0.3">
      <c r="A72" s="1"/>
      <c r="G72" s="1"/>
    </row>
    <row r="73" spans="1:7" x14ac:dyDescent="0.3">
      <c r="A73" s="1"/>
      <c r="G73" s="1"/>
    </row>
    <row r="74" spans="1:7" x14ac:dyDescent="0.3">
      <c r="A74" s="1"/>
      <c r="G74" s="1"/>
    </row>
    <row r="75" spans="1:7" x14ac:dyDescent="0.3">
      <c r="A75" s="1"/>
      <c r="G75" s="1"/>
    </row>
    <row r="76" spans="1:7" x14ac:dyDescent="0.3">
      <c r="A76" s="1"/>
      <c r="G76" s="1"/>
    </row>
    <row r="77" spans="1:7" x14ac:dyDescent="0.3">
      <c r="A77" s="1"/>
      <c r="G77" s="1"/>
    </row>
  </sheetData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A17CEB-995E-42F2-8402-7BC9EC80BEDB}">
  <dimension ref="A2:I77"/>
  <sheetViews>
    <sheetView showGridLines="0" tabSelected="1" view="pageLayout" zoomScale="55" zoomScaleNormal="100" zoomScalePageLayoutView="55" workbookViewId="0">
      <selection activeCell="E10" sqref="E10"/>
    </sheetView>
  </sheetViews>
  <sheetFormatPr defaultRowHeight="14.4" x14ac:dyDescent="0.3"/>
  <cols>
    <col min="2" max="2" width="16.33203125" bestFit="1" customWidth="1"/>
    <col min="3" max="3" width="10" bestFit="1" customWidth="1"/>
    <col min="4" max="6" width="11.6640625" bestFit="1" customWidth="1"/>
  </cols>
  <sheetData>
    <row r="2" spans="1:9" x14ac:dyDescent="0.3">
      <c r="A2" s="1"/>
      <c r="B2" s="1"/>
      <c r="C2" s="1"/>
      <c r="D2" s="1"/>
      <c r="E2" s="1"/>
      <c r="F2" s="1"/>
      <c r="G2" s="1"/>
    </row>
    <row r="3" spans="1:9" x14ac:dyDescent="0.3">
      <c r="A3" s="1"/>
      <c r="B3" s="13" t="s">
        <v>47</v>
      </c>
      <c r="C3" s="1"/>
      <c r="D3" s="1"/>
      <c r="E3" s="13" t="s">
        <v>126</v>
      </c>
      <c r="F3" s="13"/>
      <c r="G3" s="12"/>
    </row>
    <row r="4" spans="1:9" x14ac:dyDescent="0.3">
      <c r="A4" s="1"/>
      <c r="D4" s="1"/>
      <c r="E4" s="13" t="s">
        <v>127</v>
      </c>
      <c r="F4" s="13"/>
      <c r="G4" s="12"/>
    </row>
    <row r="5" spans="1:9" x14ac:dyDescent="0.3">
      <c r="A5" s="1"/>
      <c r="B5" s="2" t="s">
        <v>38</v>
      </c>
      <c r="C5" s="2" t="s" vm="1">
        <v>39</v>
      </c>
      <c r="D5" s="1"/>
      <c r="E5" s="1" t="s">
        <v>124</v>
      </c>
      <c r="F5" s="1"/>
      <c r="G5" s="1"/>
    </row>
    <row r="6" spans="1:9" x14ac:dyDescent="0.3">
      <c r="A6" s="1"/>
      <c r="B6" s="2" t="s">
        <v>41</v>
      </c>
      <c r="C6" s="2" t="s" vm="3">
        <v>39</v>
      </c>
      <c r="D6" s="1"/>
      <c r="E6" s="1"/>
      <c r="F6" s="1"/>
      <c r="G6" s="1"/>
    </row>
    <row r="7" spans="1:9" x14ac:dyDescent="0.3">
      <c r="A7" s="1"/>
      <c r="B7" s="1"/>
      <c r="C7" s="1"/>
      <c r="D7" s="1"/>
      <c r="E7" s="1"/>
      <c r="F7" s="1"/>
      <c r="G7" s="1"/>
      <c r="I7" s="1"/>
    </row>
    <row r="8" spans="1:9" x14ac:dyDescent="0.3">
      <c r="A8" s="1"/>
      <c r="B8" s="2" t="s">
        <v>122</v>
      </c>
      <c r="C8" s="2" t="s">
        <v>44</v>
      </c>
      <c r="G8" s="1"/>
    </row>
    <row r="9" spans="1:9" x14ac:dyDescent="0.3">
      <c r="A9" s="1"/>
      <c r="B9" s="3" t="s">
        <v>48</v>
      </c>
      <c r="C9" s="27">
        <v>161262512.18000001</v>
      </c>
      <c r="G9" s="1"/>
    </row>
    <row r="10" spans="1:9" x14ac:dyDescent="0.3">
      <c r="A10" s="1"/>
      <c r="B10" s="3" t="s">
        <v>71</v>
      </c>
      <c r="C10" s="27">
        <v>87780946.540000007</v>
      </c>
      <c r="G10" s="1"/>
    </row>
    <row r="11" spans="1:9" x14ac:dyDescent="0.3">
      <c r="A11" s="1"/>
      <c r="B11" s="3" t="s">
        <v>67</v>
      </c>
      <c r="C11" s="27">
        <v>48965337.950000003</v>
      </c>
      <c r="G11" s="1"/>
    </row>
    <row r="12" spans="1:9" x14ac:dyDescent="0.3">
      <c r="A12" s="1"/>
      <c r="B12" s="3" t="s">
        <v>53</v>
      </c>
      <c r="C12" s="27">
        <v>35058881.399999999</v>
      </c>
      <c r="G12" s="1"/>
    </row>
    <row r="13" spans="1:9" x14ac:dyDescent="0.3">
      <c r="A13" s="1"/>
      <c r="B13" s="3" t="s">
        <v>64</v>
      </c>
      <c r="C13" s="27">
        <v>31857231.300000001</v>
      </c>
      <c r="G13" s="1"/>
    </row>
    <row r="14" spans="1:9" x14ac:dyDescent="0.3">
      <c r="A14" s="1"/>
      <c r="B14" s="16" t="s">
        <v>37</v>
      </c>
      <c r="C14" s="28">
        <v>364924909.37</v>
      </c>
      <c r="G14" s="1"/>
    </row>
    <row r="15" spans="1:9" x14ac:dyDescent="0.3">
      <c r="A15" s="1"/>
      <c r="G15" s="1"/>
    </row>
    <row r="16" spans="1:9" x14ac:dyDescent="0.3">
      <c r="A16" s="1"/>
      <c r="G16" s="1"/>
    </row>
    <row r="17" spans="1:7" x14ac:dyDescent="0.3">
      <c r="A17" s="1"/>
      <c r="G17" s="1"/>
    </row>
    <row r="18" spans="1:7" x14ac:dyDescent="0.3">
      <c r="A18" s="1"/>
      <c r="G18" s="1"/>
    </row>
    <row r="19" spans="1:7" x14ac:dyDescent="0.3">
      <c r="A19" s="1"/>
      <c r="G19" s="1"/>
    </row>
    <row r="20" spans="1:7" x14ac:dyDescent="0.3">
      <c r="A20" s="1"/>
      <c r="G20" s="1"/>
    </row>
    <row r="21" spans="1:7" x14ac:dyDescent="0.3">
      <c r="A21" s="1"/>
      <c r="G21" s="1"/>
    </row>
    <row r="22" spans="1:7" x14ac:dyDescent="0.3">
      <c r="A22" s="1"/>
      <c r="G22" s="1"/>
    </row>
    <row r="23" spans="1:7" x14ac:dyDescent="0.3">
      <c r="A23" s="1"/>
      <c r="G23" s="1"/>
    </row>
    <row r="24" spans="1:7" x14ac:dyDescent="0.3">
      <c r="A24" s="1"/>
      <c r="G24" s="1"/>
    </row>
    <row r="25" spans="1:7" x14ac:dyDescent="0.3">
      <c r="A25" s="1"/>
      <c r="G25" s="1"/>
    </row>
    <row r="26" spans="1:7" x14ac:dyDescent="0.3">
      <c r="A26" s="1"/>
      <c r="G26" s="1"/>
    </row>
    <row r="27" spans="1:7" x14ac:dyDescent="0.3">
      <c r="A27" s="1"/>
      <c r="G27" s="1"/>
    </row>
    <row r="28" spans="1:7" x14ac:dyDescent="0.3">
      <c r="A28" s="1"/>
      <c r="G28" s="1"/>
    </row>
    <row r="29" spans="1:7" x14ac:dyDescent="0.3">
      <c r="A29" s="1"/>
      <c r="G29" s="1"/>
    </row>
    <row r="30" spans="1:7" x14ac:dyDescent="0.3">
      <c r="A30" s="1"/>
      <c r="G30" s="1"/>
    </row>
    <row r="31" spans="1:7" x14ac:dyDescent="0.3">
      <c r="A31" s="1"/>
      <c r="G31" s="1"/>
    </row>
    <row r="32" spans="1:7" x14ac:dyDescent="0.3">
      <c r="A32" s="1"/>
      <c r="G32" s="1"/>
    </row>
    <row r="33" spans="1:7" x14ac:dyDescent="0.3">
      <c r="A33" s="1"/>
      <c r="G33" s="1"/>
    </row>
    <row r="34" spans="1:7" x14ac:dyDescent="0.3">
      <c r="A34" s="1"/>
      <c r="G34" s="1"/>
    </row>
    <row r="35" spans="1:7" x14ac:dyDescent="0.3">
      <c r="A35" s="1"/>
      <c r="G35" s="1"/>
    </row>
    <row r="36" spans="1:7" x14ac:dyDescent="0.3">
      <c r="A36" s="1"/>
      <c r="G36" s="1"/>
    </row>
    <row r="37" spans="1:7" x14ac:dyDescent="0.3">
      <c r="A37" s="1"/>
      <c r="G37" s="1"/>
    </row>
    <row r="38" spans="1:7" x14ac:dyDescent="0.3">
      <c r="A38" s="1"/>
      <c r="G38" s="1"/>
    </row>
    <row r="39" spans="1:7" x14ac:dyDescent="0.3">
      <c r="A39" s="1"/>
      <c r="G39" s="1"/>
    </row>
    <row r="40" spans="1:7" x14ac:dyDescent="0.3">
      <c r="A40" s="1"/>
      <c r="G40" s="1"/>
    </row>
    <row r="41" spans="1:7" x14ac:dyDescent="0.3">
      <c r="A41" s="1"/>
      <c r="G41" s="1"/>
    </row>
    <row r="42" spans="1:7" x14ac:dyDescent="0.3">
      <c r="A42" s="1"/>
      <c r="G42" s="1"/>
    </row>
    <row r="43" spans="1:7" x14ac:dyDescent="0.3">
      <c r="A43" s="1"/>
      <c r="G43" s="1"/>
    </row>
    <row r="44" spans="1:7" x14ac:dyDescent="0.3">
      <c r="A44" s="1"/>
      <c r="G44" s="1"/>
    </row>
    <row r="45" spans="1:7" x14ac:dyDescent="0.3">
      <c r="A45" s="1"/>
      <c r="G45" s="1"/>
    </row>
    <row r="46" spans="1:7" x14ac:dyDescent="0.3">
      <c r="A46" s="1"/>
      <c r="G46" s="1"/>
    </row>
    <row r="47" spans="1:7" x14ac:dyDescent="0.3">
      <c r="A47" s="1"/>
      <c r="G47" s="1"/>
    </row>
    <row r="48" spans="1:7" x14ac:dyDescent="0.3">
      <c r="A48" s="1"/>
      <c r="G48" s="1"/>
    </row>
    <row r="49" spans="1:7" x14ac:dyDescent="0.3">
      <c r="A49" s="1"/>
      <c r="G49" s="1"/>
    </row>
    <row r="50" spans="1:7" x14ac:dyDescent="0.3">
      <c r="A50" s="1"/>
      <c r="G50" s="1"/>
    </row>
    <row r="51" spans="1:7" x14ac:dyDescent="0.3">
      <c r="A51" s="1"/>
      <c r="G51" s="1"/>
    </row>
    <row r="52" spans="1:7" x14ac:dyDescent="0.3">
      <c r="A52" s="1"/>
      <c r="G52" s="1"/>
    </row>
    <row r="53" spans="1:7" x14ac:dyDescent="0.3">
      <c r="A53" s="1"/>
      <c r="G53" s="1"/>
    </row>
    <row r="54" spans="1:7" x14ac:dyDescent="0.3">
      <c r="A54" s="1"/>
      <c r="G54" s="1"/>
    </row>
    <row r="55" spans="1:7" x14ac:dyDescent="0.3">
      <c r="A55" s="1"/>
      <c r="G55" s="1"/>
    </row>
    <row r="56" spans="1:7" x14ac:dyDescent="0.3">
      <c r="A56" s="1"/>
      <c r="G56" s="1"/>
    </row>
    <row r="57" spans="1:7" x14ac:dyDescent="0.3">
      <c r="A57" s="1"/>
      <c r="G57" s="1"/>
    </row>
    <row r="58" spans="1:7" x14ac:dyDescent="0.3">
      <c r="A58" s="1"/>
      <c r="G58" s="1"/>
    </row>
    <row r="59" spans="1:7" x14ac:dyDescent="0.3">
      <c r="A59" s="1"/>
      <c r="G59" s="1"/>
    </row>
    <row r="60" spans="1:7" x14ac:dyDescent="0.3">
      <c r="A60" s="1"/>
      <c r="G60" s="1"/>
    </row>
    <row r="61" spans="1:7" x14ac:dyDescent="0.3">
      <c r="A61" s="1"/>
      <c r="G61" s="1"/>
    </row>
    <row r="62" spans="1:7" x14ac:dyDescent="0.3">
      <c r="A62" s="1"/>
      <c r="G62" s="1"/>
    </row>
    <row r="63" spans="1:7" x14ac:dyDescent="0.3">
      <c r="A63" s="1"/>
      <c r="G63" s="1"/>
    </row>
    <row r="64" spans="1:7" x14ac:dyDescent="0.3">
      <c r="A64" s="1"/>
      <c r="G64" s="1"/>
    </row>
    <row r="65" spans="1:7" x14ac:dyDescent="0.3">
      <c r="A65" s="1"/>
      <c r="G65" s="1"/>
    </row>
    <row r="66" spans="1:7" x14ac:dyDescent="0.3">
      <c r="A66" s="1"/>
      <c r="G66" s="1"/>
    </row>
    <row r="67" spans="1:7" x14ac:dyDescent="0.3">
      <c r="A67" s="1"/>
      <c r="G67" s="1"/>
    </row>
    <row r="68" spans="1:7" x14ac:dyDescent="0.3">
      <c r="A68" s="1"/>
      <c r="G68" s="1"/>
    </row>
    <row r="69" spans="1:7" x14ac:dyDescent="0.3">
      <c r="A69" s="1"/>
      <c r="G69" s="1"/>
    </row>
    <row r="70" spans="1:7" x14ac:dyDescent="0.3">
      <c r="A70" s="1"/>
      <c r="G70" s="1"/>
    </row>
    <row r="71" spans="1:7" x14ac:dyDescent="0.3">
      <c r="A71" s="1"/>
      <c r="G71" s="1"/>
    </row>
    <row r="72" spans="1:7" x14ac:dyDescent="0.3">
      <c r="A72" s="1"/>
      <c r="G72" s="1"/>
    </row>
    <row r="73" spans="1:7" x14ac:dyDescent="0.3">
      <c r="A73" s="1"/>
      <c r="G73" s="1"/>
    </row>
    <row r="74" spans="1:7" x14ac:dyDescent="0.3">
      <c r="A74" s="1"/>
      <c r="G74" s="1"/>
    </row>
    <row r="75" spans="1:7" x14ac:dyDescent="0.3">
      <c r="A75" s="1"/>
      <c r="G75" s="1"/>
    </row>
    <row r="76" spans="1:7" x14ac:dyDescent="0.3">
      <c r="A76" s="1"/>
      <c r="G76" s="1"/>
    </row>
    <row r="77" spans="1:7" x14ac:dyDescent="0.3">
      <c r="A77" s="1"/>
      <c r="B77" s="8"/>
      <c r="C77" s="8"/>
      <c r="D77" s="8"/>
      <c r="E77" s="8"/>
      <c r="F77" s="8"/>
      <c r="G77" s="1"/>
    </row>
  </sheetData>
  <conditionalFormatting pivot="1" sqref="C9:C13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&amp;L&amp;"-,Bold"&amp;16AtliQ Hardwares&amp;R&amp;G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4 0 3 1 7 d 5 - c 5 e 2 - 4 e c 8 - 8 5 7 5 - a 0 5 2 1 6 2 c d 3 8 7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3 2 4 a 0 e 9 - f 6 8 4 - 4 2 e d - b 8 3 3 - 8 8 8 2 2 4 2 5 f a 9 b , d i m _ m a r k e t _ 3 0 9 d b 7 9 3 - a d c 4 - 4 6 b 3 - 8 b f c - e 5 9 7 5 a f f a 9 d 3 , d i m _ p r o d u c t _ 7 3 7 a c f 9 f - c 0 4 8 - 4 4 8 3 - b 5 5 3 - 5 5 1 b b a c 9 e 2 4 e , f a c t _ s a l e s _ m o n t h l y _ 7 4 0 3 1 7 d 5 - c 5 e 2 - 4 e c 8 - 8 5 7 5 - a 0 5 2 1 6 2 c d 3 8 7 , d i m _ d a t e _ 1 c 5 7 b 3 a 4 - 8 0 c 9 - 4 3 7 f - a 3 d 4 - 6 8 b b 8 e d f 2 f a 7 , n s _ t a r g e t s _ 2 0 2 1 _ 1 0 e 1 0 a e a - 8 2 0 f - 4 a 8 b - b c c 9 - 0 e a 8 a a 1 c 1 a 0 6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b 9 0 b a 0 5 - 7 3 e c - 4 b 0 1 - 8 5 0 7 - e 2 7 7 8 e d 1 d 8 c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3 9 f 3 b 6 0 d - b d b 6 - 4 a d 1 - 9 0 c 7 - a b 5 4 e 0 7 d 6 d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3 0 9 d b 7 9 3 - a d c 4 - 4 6 b 3 - 8 b f c - e 5 9 7 5 a f f a 9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7 4 0 3 1 7 d 5 - c 5 e 2 - 4 e c 8 - 8 5 7 5 - a 0 5 2 1 6 2 c d 3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 d i m _ c u s t o m e r _ f 3 2 4 a 0 e 9 - f 6 8 4 - 4 2 e d - b 8 3 3 - 8 8 8 2 2 4 2 5 f a 9 b 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 f a c t _ s a l e s _ m o n t h l y _ 7 4 0 3 1 7 d 5 - c 5 e 2 - 4 e c 8 - 8 5 7 5 - a 0 5 2 1 6 2 c d 3 8 7 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 d i m _ m a r k e t _ 3 0 9 d b 7 9 3 - a d c 4 - 4 6 b 3 - 8 b f c - e 5 9 7 5 a f f a 9 d 3 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 d i m _ p r o d u c t _ 7 3 7 a c f 9 f - c 0 4 8 - 4 4 8 3 - b 5 5 3 - 5 5 1 b b a c 9 e 2 4 e 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 d i m _ d a t e _ 1 c 5 7 b 3 a 4 - 8 0 c 9 - 4 3 7 f - a 3 d 4 - 6 8 b b 8 e d f 2 f a 7 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 n s _ t a r g e t s _ 2 0 2 1 _ 1 0 e 1 0 a e a - 8 2 0 f - 4 a 8 b - b c c 9 - 0 e a 8 a a 1 c 1 a 0 6 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1 c 5 1 4 8 1 - f c 8 d - 4 e 9 7 - a 5 3 c - 9 5 d 8 1 c 2 f c d 1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e 2 f 0 c e c - 2 7 0 9 - 4 4 9 2 - 8 c 0 e - 0 4 c b f d 2 b a 2 6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 2 7 2 . 4 < / H e i g h t > < I s E x p a n d e d > t r u e < / I s E x p a n d e d > < L a y e d O u t > t r u e < / L a y e d O u t > < L e f t > 5 . 6 8 4 3 4 1 8 8 6 0 8 0 8 0 1 5 E - 1 4 < / L e f t > < T a b I n d e x > 2 < / T a b I n d e x > < T o p > 1 8 4 . 3 9 9 9 9 9 9 9 9 9 9 9 9 8 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 2 8 4 . 3 0 3 8 1 0 5 6 7 6 6 5 8 3 < / L e f t > < W i d t h > 2 0 4 . 7 9 9 9 9 9 9 9 9 9 9 9 9 5 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 2 6 3 . 5 9 9 9 9 9 9 9 9 9 9 9 9 7 < / H e i g h t > < I s E x p a n d e d > t r u e < / I s E x p a n d e d > < L a y e d O u t > t r u e < / L a y e d O u t > < L e f t > 5 8 1 . 4 0 7 6 2 1 1 3 5 3 3 1 7 4 < / L e f t > < T a b I n d e x > 4 < / T a b I n d e x > < T o p > 1 9 0 . 0 0 0 0 0 0 0 0 0 0 0 0 0 3 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 2 6 7 . 5 9 9 9 9 9 9 9 9 9 9 9 9 7 < / H e i g h t > < I s E x p a n d e d > t r u e < / I s E x p a n d e d > < L a y e d O u t > t r u e < / L a y e d O u t > < L e f t > 2 8 2 . 5 1 1 4 3 1 7 0 2 9 9 7 3 < / L e f t > < T a b I n d e x > 3 < / T a b I n d e x > < T o p > 1 8 7 . 6 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 2 8 3 . 4 0 7 6 2 1 1 3 5 3 3 1 6 8 < / L e f t > < T a b I n d e x > 5 < / T a b I n d e x > < T o p > 4 6 5 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 6 2 3 . 4 0 7 6 2 1 1 3 5 3 3 1 7 4 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 ( 1 0 0 , 1 6 8 . 4 ) .   E n d   p o i n t   2 :   ( 2 6 8 . 3 0 3 8 1 0 5 6 7 6 6 6 , 7 5 ) 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 1 6 8 . 3 9 9 9 9 9 9 9 9 9 9 9 9 8 < / b : _ y > < / b : P o i n t > < b : P o i n t > < b : _ x > 1 0 0 < / b : _ x > < b : _ y > 7 7 < / b : _ y > < / b : P o i n t > < b : P o i n t > < b : _ x > 1 0 2 < / b : _ x > < b : _ y > 7 5 < / b : _ y > < / b : P o i n t > < b : P o i n t > < b : _ x > 2 6 8 . 3 0 3 8 1 0 5 6 7 6 6 5 8 9 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 1 6 8 . 3 9 9 9 9 9 9 9 9 9 9 9 9 8 < / b : _ y > < / L a b e l L o c a t i o n > < L o c a t i o n   x m l n s : b = " h t t p : / / s c h e m a s . d a t a c o n t r a c t . o r g / 2 0 0 4 / 0 7 / S y s t e m . W i n d o w s " > < b : _ x > 1 0 0 < / b : _ x > < b : _ y > 1 8 4 . 3 9 9 9 9 9 9 9 9 9 9 9 9 8 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 2 6 8 . 3 0 3 8 1 0 5 6 7 6 6 5 8 9 < / b : _ x > < b : _ y > 6 7 < / b : _ y > < / L a b e l L o c a t i o n > < L o c a t i o n   x m l n s : b = " h t t p : / / s c h e m a s . d a t a c o n t r a c t . o r g / 2 0 0 4 / 0 7 / S y s t e m . W i n d o w s " > < b : _ x > 2 8 4 . 3 0 3 8 1 0 5 6 7 6 6 5 8 9 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 1 6 8 . 3 9 9 9 9 9 9 9 9 9 9 9 9 8 < / b : _ y > < / b : P o i n t > < b : P o i n t > < b : _ x > 1 0 0 < / b : _ x > < b : _ y > 7 7 < / b : _ y > < / b : P o i n t > < b : P o i n t > < b : _ x > 1 0 2 < / b : _ x > < b : _ y > 7 5 < / b : _ y > < / b : P o i n t > < b : P o i n t > < b : _ x > 2 6 8 . 3 0 3 8 1 0 5 6 7 6 6 5 8 9 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 ( 2 6 6 . 5 1 1 4 3 1 7 0 2 9 9 7 , 3 2 1 . 4 ) .   E n d   p o i n t   2 :   ( 2 1 6 , 3 2 0 . 6 ) 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 2 6 6 . 5 1 1 4 3 1 7 0 2 9 9 7 3 < / b : _ x > < b : _ y > 3 2 1 . 4 < / b : _ y > < / b : P o i n t > < b : P o i n t > < b : _ x > 2 4 3 . 2 5 5 7 1 6 < / b : _ x > < b : _ y > 3 2 1 . 4 < / b : _ y > < / b : P o i n t > < b : P o i n t > < b : _ x > 2 3 9 . 2 5 5 7 1 6 < / b : _ x > < b : _ y > 3 2 0 . 6 < / b : _ y > < / b : P o i n t > < b : P o i n t > < b : _ x > 2 1 6 . 0 0 0 0 0 0 0 0 0 0 0 0 0 6 < / b : _ x > < b : _ y > 3 2 0 . 6 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 2 6 6 . 5 1 1 4 3 1 7 0 2 9 9 7 3 < / b : _ x > < b : _ y > 3 1 3 . 4 < / b : _ y > < / L a b e l L o c a t i o n > < L o c a t i o n   x m l n s : b = " h t t p : / / s c h e m a s . d a t a c o n t r a c t . o r g / 2 0 0 4 / 0 7 / S y s t e m . W i n d o w s " > < b : _ x > 2 8 2 . 5 1 1 4 3 1 7 0 2 9 9 7 3 < / b : _ x > < b : _ y > 3 2 1 . 4 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 3 1 2 . 6 < / b : _ y > < / L a b e l L o c a t i o n > < L o c a t i o n   x m l n s : b = " h t t p : / / s c h e m a s . d a t a c o n t r a c t . o r g / 2 0 0 4 / 0 7 / S y s t e m . W i n d o w s " > < b : _ x > 2 0 0 . 0 0 0 0 0 0 0 0 0 0 0 0 0 6 < / b : _ x > < b : _ y > 3 2 0 . 6 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 2 6 6 . 5 1 1 4 3 1 7 0 2 9 9 7 3 < / b : _ x > < b : _ y > 3 2 1 . 4 < / b : _ y > < / b : P o i n t > < b : P o i n t > < b : _ x > 2 4 3 . 2 5 5 7 1 6 < / b : _ x > < b : _ y > 3 2 1 . 4 < / b : _ y > < / b : P o i n t > < b : P o i n t > < b : _ x > 2 3 9 . 2 5 5 7 1 6 < / b : _ x > < b : _ y > 3 2 0 . 6 < / b : _ y > < / b : P o i n t > < b : P o i n t > < b : _ x > 2 1 6 . 0 0 0 0 0 0 0 0 0 0 0 0 0 6 < / b : _ x > < b : _ y > 3 2 0 . 6 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 ( 4 9 8 . 5 1 1 4 3 1 7 0 2 9 9 7 , 3 1 1 . 4 ) .   E n d   p o i n t   2 :   ( 5 6 5 . 4 0 7 6 2 1 1 3 5 3 3 2 , 3 2 1 . 8 ) 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 4 9 8 . 5 1 1 4 3 1 7 0 2 9 9 7 3 6 < / b : _ x > < b : _ y > 3 1 1 . 4 < / b : _ y > < / b : P o i n t > < b : P o i n t > < b : _ x > 5 2 9 . 9 5 9 5 2 6 5 < / b : _ x > < b : _ y > 3 1 1 . 4 < / b : _ y > < / b : P o i n t > < b : P o i n t > < b : _ x > 5 3 1 . 9 5 9 5 2 6 5 < / b : _ x > < b : _ y > 3 1 3 . 4 < / b : _ y > < / b : P o i n t > < b : P o i n t > < b : _ x > 5 3 1 . 9 5 9 5 2 6 5 < / b : _ x > < b : _ y > 3 1 9 . 8 < / b : _ y > < / b : P o i n t > < b : P o i n t > < b : _ x > 5 3 3 . 9 5 9 5 2 6 5 < / b : _ x > < b : _ y > 3 2 1 . 8 < / b : _ y > < / b : P o i n t > < b : P o i n t > < b : _ x > 5 6 5 . 4 0 7 6 2 1 1 3 5 3 3 1 7 4 < / b : _ x > < b : _ y > 3 2 1 . 8 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 4 8 2 . 5 1 1 4 3 1 7 0 2 9 9 7 3 6 < / b : _ x > < b : _ y > 3 0 3 . 4 < / b : _ y > < / L a b e l L o c a t i o n > < L o c a t i o n   x m l n s : b = " h t t p : / / s c h e m a s . d a t a c o n t r a c t . o r g / 2 0 0 4 / 0 7 / S y s t e m . W i n d o w s " > < b : _ x > 4 8 2 . 5 1 1 4 3 1 7 0 2 9 9 7 3 < / b : _ x > < b : _ y > 3 1 1 . 4 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 5 6 5 . 4 0 7 6 2 1 1 3 5 3 3 1 7 4 < / b : _ x > < b : _ y > 3 1 3 . 8 < / b : _ y > < / L a b e l L o c a t i o n > < L o c a t i o n   x m l n s : b = " h t t p : / / s c h e m a s . d a t a c o n t r a c t . o r g / 2 0 0 4 / 0 7 / S y s t e m . W i n d o w s " > < b : _ x > 5 8 1 . 4 0 7 6 2 1 1 3 5 3 3 1 7 4 < / b : _ x > < b : _ y > 3 2 1 . 8 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 4 9 8 . 5 1 1 4 3 1 7 0 2 9 9 7 3 6 < / b : _ x > < b : _ y > 3 1 1 . 4 < / b : _ y > < / b : P o i n t > < b : P o i n t > < b : _ x > 5 2 9 . 9 5 9 5 2 6 5 < / b : _ x > < b : _ y > 3 1 1 . 4 < / b : _ y > < / b : P o i n t > < b : P o i n t > < b : _ x > 5 3 1 . 9 5 9 5 2 6 5 < / b : _ x > < b : _ y > 3 1 3 . 4 < / b : _ y > < / b : P o i n t > < b : P o i n t > < b : _ x > 5 3 1 . 9 5 9 5 2 6 5 < / b : _ x > < b : _ y > 3 1 9 . 8 < / b : _ y > < / b : P o i n t > < b : P o i n t > < b : _ x > 5 3 3 . 9 5 9 5 2 6 5 < / b : _ x > < b : _ y > 3 2 1 . 8 < / b : _ y > < / b : P o i n t > < b : P o i n t > < b : _ x > 5 6 5 . 4 0 7 6 2 1 1 3 5 3 3 1 7 4 < / b : _ x > < b : _ y > 3 2 1 . 8 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 ( 4 9 8 . 5 1 1 4 3 1 7 0 2 9 9 7 , 3 3 1 . 4 ) .   E n d   p o i n t   2 :   ( 4 9 9 . 4 0 7 6 2 1 1 3 5 3 3 2 , 5 3 0 ) 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 4 9 8 . 5 1 1 4 3 1 7 0 2 9 9 7 2 4 < / b : _ x > < b : _ y > 3 3 1 . 4 < / b : _ y > < / b : P o i n t > < b : P o i n t > < b : _ x > 5 0 0 . 9 0 7 6 2 0 9 9 5 5 < / b : _ x > < b : _ y > 3 3 1 . 4 < / b : _ y > < / b : P o i n t > < b : P o i n t > < b : _ x > 5 0 2 . 9 0 7 6 2 0 9 9 5 5 < / b : _ x > < b : _ y > 3 3 3 . 4 < / b : _ y > < / b : P o i n t > < b : P o i n t > < b : _ x > 5 0 2 . 9 0 7 6 2 0 9 9 5 5 < / b : _ x > < b : _ y > 5 2 8 < / b : _ y > < / b : P o i n t > < b : P o i n t > < b : _ x > 5 0 0 . 9 0 7 6 2 0 9 9 5 5 < / b : _ x > < b : _ y > 5 3 0 < / b : _ y > < / b : P o i n t > < b : P o i n t > < b : _ x > 4 9 9 . 4 0 7 6 2 1 1 3 5 3 3 1 6 8 < / b : _ x > < b : _ y > 5 3 0 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 4 8 2 . 5 1 1 4 3 1 7 0 2 9 9 7 2 4 < / b : _ x > < b : _ y > 3 2 3 . 4 < / b : _ y > < / L a b e l L o c a t i o n > < L o c a t i o n   x m l n s : b = " h t t p : / / s c h e m a s . d a t a c o n t r a c t . o r g / 2 0 0 4 / 0 7 / S y s t e m . W i n d o w s " > < b : _ x > 4 8 2 . 5 1 1 4 3 1 7 0 2 9 9 7 2 4 < / b : _ x > < b : _ y > 3 3 1 . 4 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 4 8 3 . 4 0 7 6 2 1 1 3 5 3 3 1 6 8 < / b : _ x > < b : _ y > 5 2 2 < / b : _ y > < / L a b e l L o c a t i o n > < L o c a t i o n   x m l n s : b = " h t t p : / / s c h e m a s . d a t a c o n t r a c t . o r g / 2 0 0 4 / 0 7 / S y s t e m . W i n d o w s " > < b : _ x > 4 8 3 . 4 0 7 6 2 1 1 3 5 3 3 1 6 8 < / b : _ x > < b : _ y > 5 3 0 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 4 9 8 . 5 1 1 4 3 1 7 0 2 9 9 7 2 4 < / b : _ x > < b : _ y > 3 3 1 . 4 < / b : _ y > < / b : P o i n t > < b : P o i n t > < b : _ x > 5 0 0 . 9 0 7 6 2 0 9 9 5 5 < / b : _ x > < b : _ y > 3 3 1 . 4 < / b : _ y > < / b : P o i n t > < b : P o i n t > < b : _ x > 5 0 2 . 9 0 7 6 2 0 9 9 5 5 < / b : _ x > < b : _ y > 3 3 3 . 4 < / b : _ y > < / b : P o i n t > < b : P o i n t > < b : _ x > 5 0 2 . 9 0 7 6 2 0 9 9 5 5 < / b : _ x > < b : _ y > 5 2 8 < / b : _ y > < / b : P o i n t > < b : P o i n t > < b : _ x > 5 0 0 . 9 0 7 6 2 0 9 9 5 5 < / b : _ x > < b : _ y > 5 3 0 < / b : _ y > < / b : P o i n t > < b : P o i n t > < b : _ x > 4 9 9 . 4 0 7 6 2 1 1 3 5 3 3 1 6 8 < / b : _ x > < b : _ y > 5 3 0 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 ( 6 0 7 . 4 0 7 6 2 1 1 3 5 3 3 2 , 6 5 ) .   E n d   p o i n t   2 :   ( 5 0 5 . 1 0 3 8 1 0 5 6 7 6 6 6 , 6 5 ) 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 6 0 7 . 4 0 7 6 2 1 1 3 5 3 3 1 7 4 < / b : _ x > < b : _ y > 6 5 < / b : _ y > < / b : P o i n t > < b : P o i n t > < b : _ x > 5 0 5 . 1 0 3 8 1 0 5 6 7 6 6 5 7 3 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 6 0 7 . 4 0 7 6 2 1 1 3 5 3 3 1 7 4 < / b : _ x > < b : _ y > 5 7 < / b : _ y > < / L a b e l L o c a t i o n > < L o c a t i o n   x m l n s : b = " h t t p : / / s c h e m a s . d a t a c o n t r a c t . o r g / 2 0 0 4 / 0 7 / S y s t e m . W i n d o w s " > < b : _ x > 6 2 3 . 4 0 7 6 2 1 1 3 5 3 3 1 7 4 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 4 8 9 . 1 0 3 8 1 0 5 6 7 6 6 5 7 3 < / b : _ x > < b : _ y > 5 7 < / b : _ y > < / L a b e l L o c a t i o n > < L o c a t i o n   x m l n s : b = " h t t p : / / s c h e m a s . d a t a c o n t r a c t . o r g / 2 0 0 4 / 0 7 / S y s t e m . W i n d o w s " > < b : _ x > 4 8 9 . 1 0 3 8 1 0 5 6 7 6 6 5 7 9 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 6 0 7 . 4 0 7 6 2 1 1 3 5 3 3 1 7 4 < / b : _ x > < b : _ y > 6 5 < / b : _ y > < / b : P o i n t > < b : P o i n t > < b : _ x > 5 0 5 . 1 0 3 8 1 0 5 6 7 6 6 5 7 3 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 ( 6 0 7 . 4 0 7 6 2 1 1 3 5 3 3 2 , 8 5 ) .   E n d   p o i n t   2 :   ( 4 9 9 . 4 0 7 6 2 1 1 3 5 3 3 2 , 5 5 0 ) 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 6 0 7 . 4 0 7 6 2 1 1 3 5 3 3 1 7 4 < / b : _ x > < b : _ y > 8 5 < / b : _ y > < / b : P o i n t > < b : P o i n t > < b : _ x > 5 5 5 . 4 0 7 6 2 1 < / b : _ x > < b : _ y > 8 5 < / b : _ y > < / b : P o i n t > < b : P o i n t > < b : _ x > 5 5 3 . 4 0 7 6 2 1 < / b : _ x > < b : _ y > 8 7 < / b : _ y > < / b : P o i n t > < b : P o i n t > < b : _ x > 5 5 3 . 4 0 7 6 2 1 < / b : _ x > < b : _ y > 5 4 8 < / b : _ y > < / b : P o i n t > < b : P o i n t > < b : _ x > 5 5 1 . 4 0 7 6 2 1 < / b : _ x > < b : _ y > 5 5 0 < / b : _ y > < / b : P o i n t > < b : P o i n t > < b : _ x > 4 9 9 . 4 0 7 6 2 1 1 3 5 3 3 1 7 4 < / b : _ x > < b : _ y > 5 5 0 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 6 0 7 . 4 0 7 6 2 1 1 3 5 3 3 1 7 4 < / b : _ x > < b : _ y > 7 7 < / b : _ y > < / L a b e l L o c a t i o n > < L o c a t i o n   x m l n s : b = " h t t p : / / s c h e m a s . d a t a c o n t r a c t . o r g / 2 0 0 4 / 0 7 / S y s t e m . W i n d o w s " > < b : _ x > 6 2 3 . 4 0 7 6 2 1 1 3 5 3 3 1 7 4 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 4 8 3 . 4 0 7 6 2 1 1 3 5 3 3 1 7 4 < / b : _ x > < b : _ y > 5 4 2 < / b : _ y > < / L a b e l L o c a t i o n > < L o c a t i o n   x m l n s : b = " h t t p : / / s c h e m a s . d a t a c o n t r a c t . o r g / 2 0 0 4 / 0 7 / S y s t e m . W i n d o w s " > < b : _ x > 4 8 3 . 4 0 7 6 2 1 1 3 5 3 3 1 7 4 < / b : _ x > < b : _ y > 5 5 0 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 6 0 7 . 4 0 7 6 2 1 1 3 5 3 3 1 7 4 < / b : _ x > < b : _ y > 8 5 < / b : _ y > < / b : P o i n t > < b : P o i n t > < b : _ x > 5 5 5 . 4 0 7 6 2 1 < / b : _ x > < b : _ y > 8 5 < / b : _ y > < / b : P o i n t > < b : P o i n t > < b : _ x > 5 5 3 . 4 0 7 6 2 1 < / b : _ x > < b : _ y > 8 7 < / b : _ y > < / b : P o i n t > < b : P o i n t > < b : _ x > 5 5 3 . 4 0 7 6 2 1 < / b : _ x > < b : _ y > 5 4 8 < / b : _ y > < / b : P o i n t > < b : P o i n t > < b : _ x > 5 5 1 . 4 0 7 6 2 1 < / b : _ x > < b : _ y > 5 5 0 < / b : _ y > < / b : P o i n t > < b : P o i n t > < b : _ x > 4 9 9 . 4 0 7 6 2 1 1 3 5 3 3 1 7 4 < / b : _ x > < b : _ y > 5 5 0 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5.xml>��< ? x m l   v e r s i o n = " 1 . 0 "   e n c o d i n g = " u t f - 1 6 " ? > < D a t a M a s h u p   x m l n s = " h t t p : / / s c h e m a s . m i c r o s o f t . c o m / D a t a M a s h u p " > A A A A A J E H A A B Q S w M E F A A C A A g A 6 Z n 0 V m V o L Y C m A A A A 9 w A A A B I A H A B D b 2 5 m a W c v U G F j a 2 F n Z S 5 4 b W w g o h g A K K A U A A A A A A A A A A A A A A A A A A A A A A A A A A A A h Y + 9 C s I w H M R 3 w X c o 2 Z s v F y l p O j g J V g R B X E M b b L D 9 R 5 r U 9 N 0 c f C R f w R a t u j n e 3 Q / u 7 n G 7 i 6 x v 6 u i q W 2 c s p I h h i i L n F Z S q t q B T B B Z l c j 4 T O 1 W c 1 U l H A w 0 u 6 V 2 Z o s r 7 S 0 J I C A G H B b b t i X B K G T n m m 3 1 R 6 U a h D 2 z + w 7 G B s b b Q S I r D a 4 3 k m L E l 5 p R j K s h k i t z A F + D D 4 D H 9 M c W q q 3 3 X a q k h X m 8 F m a Q g 7 w / y C V B L A w Q U A A I A C A D p m f R W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6 Z n 0 V h 4 x r b O S B A A A W x g A A B M A H A B G b 3 J t d W x h c y 9 T Z W N 0 a W 9 u M S 5 t I K I Y A C i g F A A A A A A A A A A A A A A A A A A A A A A A A A A A A O V Y X U / j O B R 9 R + I / W O E l l a K o 6 Q C C R X 3 o t q B F 2 u 0 M 0 + 5 I o 7 a K T G r a C M f u 2 k 6 X b s V / 3 + t 8 k G + W o m r K a H m g 0 b 3 2 v e d c + x 4 7 k c R T P m d o F P 8 6 V 0 d H c o k F m a M R p k S i L q J E H R 8 h + B v x U H g E L D e c z o m w b 3 w Y Y B r 9 X 6 Z / S i L k 9 N K 5 b H e m A y I f F V 9 N b 8 d o 9 O h T K o m a D r D C P Y b p R v p y 2 n b c 6 y e P U H e w x G t M 3 S 9 Y E T p t X 7 j T K K P R O j 7 y W T 5 j B m n u B 6 4 X S s U D I m q R R R G s 2 H i y b 2 R T t 5 D f k 2 t D p 4 x y b y c n R l w W B L O W R n f v y Q 1 r i A P S N f I Y b I 1 h 9 j z p c 6 Y I U 7 M X 5 r f B i g s F F e u P v m m Q f b m 2 B 9 w L A x h l / o j C W J M B o X 7 g K y K 6 h m V Y q M 9 p G D D Z P b P Q N f P 4 3 G e L r t M 5 6 1 j o L u S K j N S G k m 7 2 a A 8 5 I 7 P W C 6 E v g g d c E / q N Y C i y 1 K T G + B 4 G J p 7 E b p a 4 W 2 i S D O h R O v I w x U J 2 l Q j z s f t L z B Y w f r x Z k S z u W G A m H 7 g I Y u T a q a N X g F j b r Z F S d 4 E Y g Z y 3 T J 2 f 2 n r K s 4 U y N 3 g U 2 J A i T y p y B F g 8 E l U x r y h W O n P F 4 Q F S R m j B / p w R + U p g p g f Y v m E a 5 q g k 9 s h q l v h a R o 8 q / w 7 B + t J Q + u v I o m j R k g Q Q h U h W j l g j C K c R R Q l s n P W v 3 X C M o Q B F G J l 2 V J E U d S S u / a F U J M l + Q A 2 J E X w o B c k V p V E / P r 1 P P 3 b q 8 a K C Q H / H b q f S j 7 G 9 0 2 D / 1 N S n O 4 h Z s V d 3 F D P n f W r W o E o y v H f / g a p W H I I s 4 O a w R 1 G C Q h s M Q 0 R j 2 G t s + h c 4 + 9 C e O B t 6 J V 1 C c h e F W Q k + D 7 2 D S U y a / o A a k 0 D 4 U C K T L 0 u j y p z / r C q T 2 U 8 b 7 G c N 9 v O f V K 2 S 9 U y v X k V q c 3 / t y 7 I 4 R W J G F n q T V W 9 Y s G U W X G y q d 7 I 4 T c W + x s L H p U B F k S h y z C T i A Q N q q T e m G 0 B j L O n m E E p R g + J A g l F F 8 m F 0 o 6 F I / 6 + X n D l U J d 3 m + l n 5 A c m 3 R n 0 H / s e r 0 Z 3 a V I 2 M p N X G A Q + z 5 m J h c E 9 E X p v 6 m H o h v C 0 B 1 N 6 9 B A 6 K l O 8 Z J Y p V m d q m K I Z R e B s C F R D l 0 o 3 i m n / l f + f W R h v N 1 6 D k i v d Z 6 A 8 n s C E 9 w v T u K E l F P n 7 x L q H n 1 8 r D N k F 9 A 0 t m n u h h Z q f t X F i X l t N q 2 X a d t + N Y 7 Q v t f s 7 q y N m a R L k V j 2 l l / P T c 3 3 2 p z D i n h U Y r 6 i v Y 8 3 b 0 8 O t m y N U S u J g t C 1 a I 0 v T / 9 Z M S O K q A t K + F 4 O K d m 7 E G W 8 1 p q b k V r 5 0 M V G W e t m T + K q g d r 2 y G L H C 8 a v m o t 0 z G U E Y K C 4 X 4 A / p D 6 0 E W v T e f x / P N K g Q I W J p m I Y K 9 J Q I x g m 2 k X Z 8 f I o c 5 0 Z m h e z N u j c y c Z m p N a D X L C h I j U r Z 6 t t 8 J F m / i G F U t G p 2 n p g 0 Z p a y 1 G j l 1 3 s A p z g J M k n T G R v 8 W x G G n y 0 U F g o 6 9 i W P X 3 o u g D H p 4 p G / 1 x S m 9 0 y D j 5 n v N w s O M y C j N S b Q E M + u 0 V Z / F q U 9 T A B J l q a l + m n r W y l c 9 4 O v 6 H t G O r O h F E N Z L X T J C 5 f e i Y u C r 4 6 P j V M 2 Y d G H r L Y i S r p a i W l E r n O f 6 M 7 O d X A H 2 / 7 l 5 W s I T 3 T l a + / 7 8 8 O a T P d X Y H 3 G g N 7 z n l 8 / 5 + E h O q 1 Q 5 i 5 u u u s b V v 1 B L A Q I t A B Q A A g A I A O m Z 9 F Z l a C 2 A p g A A A P c A A A A S A A A A A A A A A A A A A A A A A A A A A A B D b 2 5 m a W c v U G F j a 2 F n Z S 5 4 b W x Q S w E C L Q A U A A I A C A D p m f R W U 3 I 4 L J s A A A D h A A A A E w A A A A A A A A A A A A A A A A D y A A A A W 0 N v b n R l b n R f V H l w Z X N d L n h t b F B L A Q I t A B Q A A g A I A O m Z 9 F Y e M a 2 z k g Q A A F s Y A A A T A A A A A A A A A A A A A A A A A N o B A A B G b 3 J t d W x h c y 9 T Z W N 0 a W 9 u M S 5 t U E s F B g A A A A A D A A M A w g A A A L k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B U A A A A A A A A z l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3 L T I w V D A 1 O j Q w O j U 5 L j Y w N T I 3 N D Z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c t M j B U M D U 6 M z A 6 M T I u M j c y N D U 4 N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U m V w b 3 J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c t M j B U M D U 6 M z A 6 M j Q u N D Y 4 N j I 2 M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U m V w b 3 J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y M F Q w N T o z O D o z O S 4 3 M D I x M D Y z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D Z m Y z I 2 O S 0 5 N z Y z L T Q x Y m E t Y T F j O C 0 x M D B j Y T h h M 2 Q 3 Y z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S Z X B v c n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y M F Q w N j o z N j o y N C 4 0 O T U z N j U 2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m F k M W U x M T c t N j c x N C 0 0 O T c x L T k 0 M D I t Y m Y z Y W M z N 2 Z l M 2 N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N f b W 9 u d G h s e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S Z X B v c n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y M F Q w N j o z N z o w N S 4 1 M T I 5 N z I z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U m V w b 3 J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z k x O T A y J T V D R G V z a 3 R v c C U 1 Q 0 l U J T I w U 2 t p b G x z Z X Q l N U N E Y X R h Q W 5 h b H l z a X M l N U M w M V 9 F e G N l b F 9 E a G F 2 Y W x f U G F 0 Z W w l N U M w O F 8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z k x O T A y J T V D R G V z a 3 R v c C U 1 Q 0 l U J T I w U 2 t p b G x z Z X Q l N U N E Y X R h Q W 5 h b H l z a X M l N U M w M V 9 F e G N l b F 9 E a G F 2 Y W x f U G F 0 Z W w l N U M w O F 8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O T E 5 M D I l N U N E Z X N r d G 9 w J T V D S V Q l M j B T a 2 l s b H N l d C U 1 Q 0 R h d G F B b m F s e X N p c y U 1 Q z A x X 0 V 4 Y 2 V s X 0 R o Y X Z h b F 9 Q Y X R l b C U 1 Q z A 4 X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O T E 5 M D I l N U N E Z X N r d G 9 w J T V D S V Q l M j B T a 2 l s b H N l d C U 1 Q 0 R h d G F B b m F s e X N p c y U 1 Q z A x X 0 V 4 Y 2 V s X 0 R o Y X Z h b F 9 Q Y X R l b C U 1 Q z A 4 X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V G 9 w I D E w I F B y b 2 R 1 Y 3 R z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y M F Q x M j o w N z o w O C 4 w O T c y M T M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R C 3 5 Q V u s f U 2 j v Z v A Q D g u 0 w A A A A A C A A A A A A A Q Z g A A A A E A A C A A A A D x K T X 1 w g E P 2 O o i X 7 6 p d B o w b w t e m 2 W h w J / e h 8 n j 9 I m l u g A A A A A O g A A A A A I A A C A A A A A J 9 p + H O i 4 t b q W 9 Y G J 4 s H / u 2 u q 9 w n l f w k i R d w 8 K m B e a z V A A A A D S Q q + L v u O 0 l o 9 2 E 3 i q 3 K y j w 1 n p O v y p E 9 M 2 O 8 O H E i B g K J t a S J A d E B W P u 3 H 9 R s L N l O 5 f 0 u y 3 + x D x F m N i F e r J N W k 3 A h r 1 d 1 G E M E x j U p O M 0 n b o z U A A A A C j c E j h a 7 1 T z / v r y Y b U V a Y Z C n 9 S 9 C o Z u T Q H e W I b q + f I Y 2 x i L J r b K Q u G C Q k + h Q w n R B z V E z w o 3 I s F 7 x + / s N C O h 9 A + < / D a t a M a s h u p > 
</file>

<file path=customXml/item26.xml>��< ? x m l   v e r s i o n = " 1 . 0 "   e n c o d i n g = " U T F - 1 6 " ? > < G e m i n i   x m l n s = " h t t p : / / g e m i n i / p i v o t c u s t o m i z a t i o n / T a b l e X M L _ n s _ t a r g e t s _ 2 0 2 1 _ 1 0 e 1 0 a e a - 8 2 0 f - 4 a 8 b - b c c 9 - 0 e a 8 a a 1 c 1 a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2 b c 1 c 0 c - b 5 3 c - 4 5 e d - b 9 a 1 - 2 2 2 7 9 6 b f 2 4 b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2 a a 7 2 2 0 - d 4 f c - 4 e a 3 - 8 c 5 a - 8 2 b 7 5 b f 7 e e 4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6 d 3 b d c 6 - 5 4 5 4 - 4 3 4 d - 9 4 3 7 - d e 7 2 c 7 1 a e a 7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d i m _ c u s t o m e r _ f 3 2 4 a 0 e 9 - f 6 8 4 - 4 2 e d - b 8 3 3 - 8 8 8 2 2 4 2 5 f a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p r o d u c t _ 7 3 7 a c f 9 f - c 0 4 8 - 4 4 8 3 - b 5 5 3 - 5 5 1 b b a c 9 e 2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9 a 1 e 0 f 1 9 - e 1 9 e - 4 a 0 6 - 9 1 a e - 9 3 c e 9 2 7 8 3 c 1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 2 0 2 3 - 0 7 - 2 0 T 2 0 : 0 3 : 2 9 . 2 0 7 3 1 5 + 0 5 : 3 0 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1 c 5 7 b 3 a 4 - 8 0 c 9 - 4 3 7 f - a 3 d 4 - 6 8 b b 8 e d f 2 f a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 m o n t h < / s t r i n g > < / k e y > < v a l u e > < i n t > 1 7 7 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2 e 1 a 4 d a a - d f 8 5 - 4 f 8 e - 9 a a 5 - 2 9 0 e f 5 0 c a c 4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838D3EDB-7EE0-47E8-B52A-6C87E9F9893C}">
  <ds:schemaRefs/>
</ds:datastoreItem>
</file>

<file path=customXml/itemProps10.xml><?xml version="1.0" encoding="utf-8"?>
<ds:datastoreItem xmlns:ds="http://schemas.openxmlformats.org/officeDocument/2006/customXml" ds:itemID="{2190125D-B4CB-4CFF-8327-8F262D030FD0}">
  <ds:schemaRefs/>
</ds:datastoreItem>
</file>

<file path=customXml/itemProps11.xml><?xml version="1.0" encoding="utf-8"?>
<ds:datastoreItem xmlns:ds="http://schemas.openxmlformats.org/officeDocument/2006/customXml" ds:itemID="{7EFB6024-2617-4AC1-8CF0-9B59AA5E19A5}">
  <ds:schemaRefs/>
</ds:datastoreItem>
</file>

<file path=customXml/itemProps12.xml><?xml version="1.0" encoding="utf-8"?>
<ds:datastoreItem xmlns:ds="http://schemas.openxmlformats.org/officeDocument/2006/customXml" ds:itemID="{C554300A-2729-4193-BB90-C24098ED90AE}">
  <ds:schemaRefs/>
</ds:datastoreItem>
</file>

<file path=customXml/itemProps13.xml><?xml version="1.0" encoding="utf-8"?>
<ds:datastoreItem xmlns:ds="http://schemas.openxmlformats.org/officeDocument/2006/customXml" ds:itemID="{15031BF4-D18D-474C-83D2-A0BD7C1B7AB9}">
  <ds:schemaRefs/>
</ds:datastoreItem>
</file>

<file path=customXml/itemProps14.xml><?xml version="1.0" encoding="utf-8"?>
<ds:datastoreItem xmlns:ds="http://schemas.openxmlformats.org/officeDocument/2006/customXml" ds:itemID="{70EDA384-07FD-455B-B893-82EFB276728A}">
  <ds:schemaRefs/>
</ds:datastoreItem>
</file>

<file path=customXml/itemProps15.xml><?xml version="1.0" encoding="utf-8"?>
<ds:datastoreItem xmlns:ds="http://schemas.openxmlformats.org/officeDocument/2006/customXml" ds:itemID="{A244A2BF-EC3F-461A-8EB7-B9CB401DAECC}">
  <ds:schemaRefs/>
</ds:datastoreItem>
</file>

<file path=customXml/itemProps16.xml><?xml version="1.0" encoding="utf-8"?>
<ds:datastoreItem xmlns:ds="http://schemas.openxmlformats.org/officeDocument/2006/customXml" ds:itemID="{AD104FA8-C311-4BA6-8854-843FA2A024B6}">
  <ds:schemaRefs/>
</ds:datastoreItem>
</file>

<file path=customXml/itemProps17.xml><?xml version="1.0" encoding="utf-8"?>
<ds:datastoreItem xmlns:ds="http://schemas.openxmlformats.org/officeDocument/2006/customXml" ds:itemID="{72C92DDD-6AD6-4B7C-9250-07BD70368681}">
  <ds:schemaRefs/>
</ds:datastoreItem>
</file>

<file path=customXml/itemProps18.xml><?xml version="1.0" encoding="utf-8"?>
<ds:datastoreItem xmlns:ds="http://schemas.openxmlformats.org/officeDocument/2006/customXml" ds:itemID="{8EEA1130-3A1B-4AE2-8171-7844516E31B1}">
  <ds:schemaRefs/>
</ds:datastoreItem>
</file>

<file path=customXml/itemProps19.xml><?xml version="1.0" encoding="utf-8"?>
<ds:datastoreItem xmlns:ds="http://schemas.openxmlformats.org/officeDocument/2006/customXml" ds:itemID="{3ED1B19F-95FF-4F85-977F-F496B68B9F75}">
  <ds:schemaRefs/>
</ds:datastoreItem>
</file>

<file path=customXml/itemProps2.xml><?xml version="1.0" encoding="utf-8"?>
<ds:datastoreItem xmlns:ds="http://schemas.openxmlformats.org/officeDocument/2006/customXml" ds:itemID="{01FEC70D-A705-4C8F-983F-96B75CF048B6}">
  <ds:schemaRefs/>
</ds:datastoreItem>
</file>

<file path=customXml/itemProps20.xml><?xml version="1.0" encoding="utf-8"?>
<ds:datastoreItem xmlns:ds="http://schemas.openxmlformats.org/officeDocument/2006/customXml" ds:itemID="{3FD612B7-D259-465A-9F78-2D34CCDF04B7}">
  <ds:schemaRefs/>
</ds:datastoreItem>
</file>

<file path=customXml/itemProps21.xml><?xml version="1.0" encoding="utf-8"?>
<ds:datastoreItem xmlns:ds="http://schemas.openxmlformats.org/officeDocument/2006/customXml" ds:itemID="{CB669D6F-4DA5-4E28-9473-57C5620795FA}">
  <ds:schemaRefs/>
</ds:datastoreItem>
</file>

<file path=customXml/itemProps22.xml><?xml version="1.0" encoding="utf-8"?>
<ds:datastoreItem xmlns:ds="http://schemas.openxmlformats.org/officeDocument/2006/customXml" ds:itemID="{D3A09884-67FA-44C5-8F30-F89C7EDDEEA0}">
  <ds:schemaRefs/>
</ds:datastoreItem>
</file>

<file path=customXml/itemProps23.xml><?xml version="1.0" encoding="utf-8"?>
<ds:datastoreItem xmlns:ds="http://schemas.openxmlformats.org/officeDocument/2006/customXml" ds:itemID="{C47D4ECA-ACAE-41D1-A6B1-7E2FB2678921}">
  <ds:schemaRefs/>
</ds:datastoreItem>
</file>

<file path=customXml/itemProps24.xml><?xml version="1.0" encoding="utf-8"?>
<ds:datastoreItem xmlns:ds="http://schemas.openxmlformats.org/officeDocument/2006/customXml" ds:itemID="{8A61AC67-2F92-48CA-9805-4C939335F939}">
  <ds:schemaRefs/>
</ds:datastoreItem>
</file>

<file path=customXml/itemProps25.xml><?xml version="1.0" encoding="utf-8"?>
<ds:datastoreItem xmlns:ds="http://schemas.openxmlformats.org/officeDocument/2006/customXml" ds:itemID="{1F5D893C-C960-48B8-A323-45ADC6D5D6F6}">
  <ds:schemaRefs>
    <ds:schemaRef ds:uri="http://schemas.microsoft.com/DataMashup"/>
  </ds:schemaRefs>
</ds:datastoreItem>
</file>

<file path=customXml/itemProps26.xml><?xml version="1.0" encoding="utf-8"?>
<ds:datastoreItem xmlns:ds="http://schemas.openxmlformats.org/officeDocument/2006/customXml" ds:itemID="{E72A3C0D-21EF-430B-A5B5-1C3DCB0F9BF6}">
  <ds:schemaRefs/>
</ds:datastoreItem>
</file>

<file path=customXml/itemProps27.xml><?xml version="1.0" encoding="utf-8"?>
<ds:datastoreItem xmlns:ds="http://schemas.openxmlformats.org/officeDocument/2006/customXml" ds:itemID="{AF9C2195-5271-4D9C-89D1-6CA0043D777C}">
  <ds:schemaRefs/>
</ds:datastoreItem>
</file>

<file path=customXml/itemProps28.xml><?xml version="1.0" encoding="utf-8"?>
<ds:datastoreItem xmlns:ds="http://schemas.openxmlformats.org/officeDocument/2006/customXml" ds:itemID="{32EFBE15-44A9-41CF-96F3-614911503F6B}">
  <ds:schemaRefs/>
</ds:datastoreItem>
</file>

<file path=customXml/itemProps29.xml><?xml version="1.0" encoding="utf-8"?>
<ds:datastoreItem xmlns:ds="http://schemas.openxmlformats.org/officeDocument/2006/customXml" ds:itemID="{5963EA4F-689E-454F-B56D-49D7962C8B2F}">
  <ds:schemaRefs/>
</ds:datastoreItem>
</file>

<file path=customXml/itemProps3.xml><?xml version="1.0" encoding="utf-8"?>
<ds:datastoreItem xmlns:ds="http://schemas.openxmlformats.org/officeDocument/2006/customXml" ds:itemID="{47E30854-49C3-4E7D-B174-9B91EAAB71D8}">
  <ds:schemaRefs/>
</ds:datastoreItem>
</file>

<file path=customXml/itemProps30.xml><?xml version="1.0" encoding="utf-8"?>
<ds:datastoreItem xmlns:ds="http://schemas.openxmlformats.org/officeDocument/2006/customXml" ds:itemID="{AF9BCB35-AE31-4132-B675-4FA47F89DA83}">
  <ds:schemaRefs/>
</ds:datastoreItem>
</file>

<file path=customXml/itemProps31.xml><?xml version="1.0" encoding="utf-8"?>
<ds:datastoreItem xmlns:ds="http://schemas.openxmlformats.org/officeDocument/2006/customXml" ds:itemID="{509139FF-CA93-462E-BC69-8F51ADC13E75}">
  <ds:schemaRefs/>
</ds:datastoreItem>
</file>

<file path=customXml/itemProps4.xml><?xml version="1.0" encoding="utf-8"?>
<ds:datastoreItem xmlns:ds="http://schemas.openxmlformats.org/officeDocument/2006/customXml" ds:itemID="{2BB1625B-BC06-48DB-8E3A-24F2D2B6043C}">
  <ds:schemaRefs/>
</ds:datastoreItem>
</file>

<file path=customXml/itemProps5.xml><?xml version="1.0" encoding="utf-8"?>
<ds:datastoreItem xmlns:ds="http://schemas.openxmlformats.org/officeDocument/2006/customXml" ds:itemID="{6483D0CA-48BD-4230-86E7-C236EA6BFD8A}">
  <ds:schemaRefs/>
</ds:datastoreItem>
</file>

<file path=customXml/itemProps6.xml><?xml version="1.0" encoding="utf-8"?>
<ds:datastoreItem xmlns:ds="http://schemas.openxmlformats.org/officeDocument/2006/customXml" ds:itemID="{E2F17D4B-14FD-4D1D-AD8C-72BD06B3BF82}">
  <ds:schemaRefs/>
</ds:datastoreItem>
</file>

<file path=customXml/itemProps7.xml><?xml version="1.0" encoding="utf-8"?>
<ds:datastoreItem xmlns:ds="http://schemas.openxmlformats.org/officeDocument/2006/customXml" ds:itemID="{CC7E2496-F369-4009-93AF-5648615EE572}">
  <ds:schemaRefs/>
</ds:datastoreItem>
</file>

<file path=customXml/itemProps8.xml><?xml version="1.0" encoding="utf-8"?>
<ds:datastoreItem xmlns:ds="http://schemas.openxmlformats.org/officeDocument/2006/customXml" ds:itemID="{4C4E17D7-D510-43D3-A06F-AE7487FB1F55}">
  <ds:schemaRefs/>
</ds:datastoreItem>
</file>

<file path=customXml/itemProps9.xml><?xml version="1.0" encoding="utf-8"?>
<ds:datastoreItem xmlns:ds="http://schemas.openxmlformats.org/officeDocument/2006/customXml" ds:itemID="{81865156-6E37-45EF-987D-5F950B32497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Reports</vt:lpstr>
      <vt:lpstr>Market Performance Reports</vt:lpstr>
      <vt:lpstr>Top 10 Products</vt:lpstr>
      <vt:lpstr>Division Report</vt:lpstr>
      <vt:lpstr>Top 5 Products Sold</vt:lpstr>
      <vt:lpstr>Bottom 5 Products Sold</vt:lpstr>
      <vt:lpstr>New Products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Leslie Fernandes</dc:creator>
  <cp:lastModifiedBy>Leslie Fernandes</cp:lastModifiedBy>
  <cp:lastPrinted>2023-07-21T02:17:53Z</cp:lastPrinted>
  <dcterms:created xsi:type="dcterms:W3CDTF">2015-06-05T18:17:20Z</dcterms:created>
  <dcterms:modified xsi:type="dcterms:W3CDTF">2023-07-21T04:19:52Z</dcterms:modified>
</cp:coreProperties>
</file>